
<file path=[Content_Types].xml><?xml version="1.0" encoding="utf-8"?>
<Types xmlns="http://schemas.openxmlformats.org/package/2006/content-types">
  <Default Extension="bin" ContentType="application/vnd.openxmlformats-officedocument.spreadsheetml.customProperty"/>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rinterSettings/printerSettings1.bin" ContentType="application/vnd.openxmlformats-officedocument.spreadsheetml.printerSettings"/>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D\Data\Lopax\papiNet\User Groups\ForestWoodSupply\Subset\ISS\2024-09-02\"/>
    </mc:Choice>
  </mc:AlternateContent>
  <xr:revisionPtr revIDLastSave="0" documentId="13_ncr:1_{0D02825F-F0BE-4F1F-85D9-8F13B3213B10}" xr6:coauthVersionLast="47" xr6:coauthVersionMax="47" xr10:uidLastSave="{00000000-0000-0000-0000-000000000000}"/>
  <bookViews>
    <workbookView xWindow="-110" yWindow="-110" windowWidth="19420" windowHeight="10420" activeTab="1" xr2:uid="{7216A2DA-5349-482D-BBBC-91B69E6EF033}"/>
  </bookViews>
  <sheets>
    <sheet name="BusinessAcceptance" sheetId="1" r:id="rId1"/>
    <sheet name="Project History" sheetId="2" r:id="rId2"/>
  </sheets>
  <definedNames>
    <definedName name="_xlnm._FilterDatabase" localSheetId="0" hidden="1">BusinessAcceptance!$A$5:$T$279</definedName>
    <definedName name="_xlnm.Print_Area" localSheetId="1">'Project History'!$A$1:$D$53</definedName>
    <definedName name="_xlnm.Print_Titles" localSheetId="1">'Project History'!$A$1:$IV$3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1" l="1"/>
  <c r="B2" i="1"/>
  <c r="B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Lars Olofsson</author>
    <author>Bengt Wentus</author>
  </authors>
  <commentList>
    <comment ref="A4" authorId="0" shapeId="0" xr:uid="{2EF5DDA4-B378-4422-B461-4F474696620D}">
      <text>
        <r>
          <rPr>
            <sz val="9"/>
            <color indexed="81"/>
            <rFont val="Tahoma"/>
            <family val="2"/>
          </rPr>
          <t>Contains the schema used for generation of the ISS worksheet._x000D_
The cell is not visible. Select the cell to see schema and version in the formula bar._x000D_
This schema should never be used for validation of project xml-files, when it is a User Group Subset schema of a papiNet e-Document._x000D_
A User Group Subset schema is recommended for reducing the number of lines in the ISS worksheet.</t>
        </r>
      </text>
    </comment>
    <comment ref="D4" authorId="1" shapeId="0" xr:uid="{ABAA0A72-397D-4173-99E0-BC8867B153F2}">
      <text>
        <r>
          <rPr>
            <sz val="8"/>
            <color indexed="81"/>
            <rFont val="Tahoma"/>
            <family val="2"/>
          </rPr>
          <t>This section is used to document the message subset</t>
        </r>
      </text>
    </comment>
    <comment ref="Q4" authorId="1" shapeId="0" xr:uid="{8947F6DA-404D-461B-BD71-2FA0F1CB9BEA}">
      <text>
        <r>
          <rPr>
            <sz val="8"/>
            <color indexed="81"/>
            <rFont val="Tahoma"/>
            <family val="2"/>
          </rPr>
          <t>This section is intended for documenting mapping towards the backend system</t>
        </r>
      </text>
    </comment>
    <comment ref="D5" authorId="1" shapeId="0" xr:uid="{BD1A6BD2-9B8A-484C-8065-2E3C699E27E4}">
      <text>
        <r>
          <rPr>
            <sz val="8"/>
            <color indexed="81"/>
            <rFont val="Tahoma"/>
            <family val="2"/>
          </rPr>
          <t>Is element/attribute used in subset?
Values: 'Yes','No' or '?'</t>
        </r>
      </text>
    </comment>
    <comment ref="E5" authorId="1" shapeId="0" xr:uid="{57AE4458-6B89-4058-A835-8F309BDF9124}">
      <text>
        <r>
          <rPr>
            <sz val="8"/>
            <color indexed="81"/>
            <rFont val="Tahoma"/>
            <family val="2"/>
          </rPr>
          <t>Is element/attribute required or optional in subset?
Values: 'Required' or 'Optional'</t>
        </r>
      </text>
    </comment>
    <comment ref="F5" authorId="1" shapeId="0" xr:uid="{C9D73C62-0B58-4C41-95F3-BD30258DF0E0}">
      <text>
        <r>
          <rPr>
            <sz val="8"/>
            <color indexed="81"/>
            <rFont val="Tahoma"/>
            <family val="2"/>
          </rPr>
          <t>Max occurrence of element in subset?</t>
        </r>
      </text>
    </comment>
    <comment ref="K5" authorId="1" shapeId="0" xr:uid="{37872956-249B-4E7C-BE73-ED6CD639DE61}">
      <text>
        <r>
          <rPr>
            <sz val="8"/>
            <color indexed="81"/>
            <rFont val="Tahoma"/>
            <family val="2"/>
          </rPr>
          <t>This section is extracted from the XML schema</t>
        </r>
      </text>
    </comment>
    <comment ref="S5" authorId="1" shapeId="0" xr:uid="{D9A7821F-C681-458E-9D2C-59E22622A9F2}">
      <text>
        <r>
          <rPr>
            <sz val="8"/>
            <color indexed="81"/>
            <rFont val="Tahoma"/>
            <family val="2"/>
          </rPr>
          <t>Something else than 'OK' entered in this column will result in row with pink background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Lars</author>
  </authors>
  <commentList>
    <comment ref="A1" authorId="0" shapeId="0" xr:uid="{FE8F7235-C517-4E1F-94FF-F39CA4C07D30}">
      <text>
        <r>
          <rPr>
            <sz val="9"/>
            <color indexed="81"/>
            <rFont val="Tahoma"/>
            <family val="2"/>
          </rPr>
          <t>The Name of the Project</t>
        </r>
      </text>
    </comment>
    <comment ref="A2" authorId="0" shapeId="0" xr:uid="{0BFF9ACD-FCB2-4194-A049-E095343F3617}">
      <text>
        <r>
          <rPr>
            <sz val="9"/>
            <color indexed="81"/>
            <rFont val="Tahoma"/>
            <family val="2"/>
          </rPr>
          <t xml:space="preserve">The version of the information specified for the Project.
This is the highest version number specified in column Version of the Revision History
</t>
        </r>
      </text>
    </comment>
    <comment ref="A3" authorId="0" shapeId="0" xr:uid="{6C7868BE-C251-486C-A1A5-2113E3C4F47A}">
      <text>
        <r>
          <rPr>
            <sz val="9"/>
            <color indexed="81"/>
            <rFont val="Tahoma"/>
            <family val="2"/>
          </rPr>
          <t>A text description for the scope of the Project</t>
        </r>
      </text>
    </comment>
    <comment ref="A4" authorId="0" shapeId="0" xr:uid="{C69294AD-44F4-41D7-BEE9-C43DEFF3CB49}">
      <text>
        <r>
          <rPr>
            <sz val="9"/>
            <color indexed="81"/>
            <rFont val="Tahoma"/>
            <family val="2"/>
          </rPr>
          <t>E.g. a reference to code descriptions, a reference to a separate text description of the use case, etc.</t>
        </r>
      </text>
    </comment>
    <comment ref="A5" authorId="0" shapeId="0" xr:uid="{92637176-0412-4213-8664-5A2AB4928440}">
      <text>
        <r>
          <rPr>
            <sz val="9"/>
            <color indexed="81"/>
            <rFont val="Tahoma"/>
            <family val="2"/>
          </rPr>
          <t>Copyright statement</t>
        </r>
      </text>
    </comment>
    <comment ref="A6" authorId="0" shapeId="0" xr:uid="{AFBA558A-B03A-432C-850F-C5B2BD609DE0}">
      <text>
        <r>
          <rPr>
            <sz val="9"/>
            <color indexed="81"/>
            <rFont val="Tahoma"/>
            <family val="2"/>
          </rPr>
          <t>ISS should be based on a User Group Subset of a papiNet e-Document to reduce number of lines in the Excel worksheet. 
Elements never used by the User Group should be removed, e.g. Product details used by other User Groups.</t>
        </r>
      </text>
    </comment>
    <comment ref="A7" authorId="0" shapeId="0" xr:uid="{F0005BC7-67C3-49CD-9F8B-DE6A7CFB9CDC}">
      <text>
        <r>
          <rPr>
            <sz val="9"/>
            <color indexed="81"/>
            <rFont val="Tahoma"/>
            <family val="2"/>
          </rPr>
          <t xml:space="preserve">Schema to use for validation of the Project
</t>
        </r>
      </text>
    </comment>
  </commentList>
</comments>
</file>

<file path=xl/sharedStrings.xml><?xml version="1.0" encoding="utf-8"?>
<sst xmlns="http://schemas.openxmlformats.org/spreadsheetml/2006/main" count="2456" uniqueCount="533">
  <si>
    <t>Subset definition</t>
  </si>
  <si>
    <t>papiNet definition</t>
  </si>
  <si>
    <t>Backend system mapping</t>
  </si>
  <si>
    <t>Seq</t>
  </si>
  <si>
    <t>Element</t>
  </si>
  <si>
    <t>Level</t>
  </si>
  <si>
    <t>Used in subset</t>
  </si>
  <si>
    <t>Optional/Required</t>
  </si>
  <si>
    <t>Max occurrence</t>
  </si>
  <si>
    <t>Enumeration</t>
  </si>
  <si>
    <t>Rule</t>
  </si>
  <si>
    <t>Remarks</t>
  </si>
  <si>
    <t>Data type</t>
  </si>
  <si>
    <t>Enumerations</t>
  </si>
  <si>
    <t>Path</t>
  </si>
  <si>
    <t>Fieldname</t>
  </si>
  <si>
    <t>Mapping rule</t>
  </si>
  <si>
    <t>Status</t>
  </si>
  <si>
    <t>FWSB_BusinessAcceptanceV2R40_2024-09-01.xsd, version: V2R40_20240321</t>
  </si>
  <si>
    <t>BusinessAcceptance</t>
  </si>
  <si>
    <t>Yes</t>
  </si>
  <si>
    <t>Required</t>
  </si>
  <si>
    <t>complexType</t>
  </si>
  <si>
    <t>/BusinessAcceptance</t>
  </si>
  <si>
    <t xml:space="preserve"> </t>
  </si>
  <si>
    <t>@BusinessAcceptanceStatus</t>
  </si>
  <si>
    <t>attribute / businessAcceptanceStatus</t>
  </si>
  <si>
    <t>Accepted, Rejected</t>
  </si>
  <si>
    <t>/BusinessAcceptance/@BusinessAcceptanceStatus</t>
  </si>
  <si>
    <t>@Language</t>
  </si>
  <si>
    <t>Optional</t>
  </si>
  <si>
    <t>attribute / languageType</t>
  </si>
  <si>
    <t>aar, abk, ace, ach, ada, ady, afa, afh, afr, ain, aka, akk, alb, ale, alg, alt, amh, ang, anp, apa, ara, arc, arg, arm, arn, arp, art, arw, asm, ast, ath, aus, ava, ave, awa, aym, aze, bad, bai, bak, bal, bam, ban, baq, bas, bat, bej, bel, bem, ben, ber, bho, bih, bik, bin, bis, bla, bnt, bod, bos, bra, bre, btk, bua, bug, bul, bur, byn, cad, cai, car, cat, cau, ceb, cel, ces, cha, chb, che, chg, chi, chk, chm, chn, cho, chp, chr, chu, chv, chy, cmc, cnr, cop, cor, cos, cpe, cpf, cpp, cre, crh, crp, csb, cus, cym, cze, dak, dan, dar, day, del, den, deu, dgr, din, div, doi, dra, dsb, dua, dum, dut, dyu, dzo, efi, egy, eka, ell, elx, eng, enm, epo, est, eus, ewe, ewo, fan, fao, fas, fat, fij, fil, fin, fiu, fon, fra, fre, frm, fro, frr, frs, fry, ful, fur, gaa, gay, gba, gem, geo, ger, gez, gil, gla, gle, glg, glv, gmh, goh, gon, gor, got, grb, grc, gre, grn, gsw, guj, gwi, hai, hat, hau, haw, heb, her, hil, him, hin, hit, hmn, hmo, hrv, hsb, hun, hup, hye, iba, ibo, ice, ido, iii, ijo, iku, ile, ilo, ina, inc, ind, ine, inh, ipk, ira, iro, isl, ita, jav, jbo, jpn, jpr, jrb, kaa, kab, kac, kal, kam, kan, kar, kas, kat, kau, kaw, kaz, kbd, kha, khi, khm, kho, kik, kin, kir, kmb, kok, kom, kon, kor, kos, kpe, krc, krl, kro, kru, kua, kum, kur, kut, lad, lah, lam, lao, lat, lav, lez, lim, lin, lit, lol, loz, ltz, lua, lub, lug, lui, lun, luo, lus, mac, mad, mag, mah, mai, mak, mal, man, mao, map, mar, mas, may, mdf, mdr, men, mga, mic, min, mis, mkd, mkh, mlg, mlt, mnc, mni, mno, moh, mon, mos, mri, msa, mul, mun, mus, mwl, mwr, mya, myn, myv, nah, nai, nap, nau, nav, nbl, nde, ndo, nds, nep, new, nia, nic, niu, nld, nno, nob, nog, non, nor, nqo, nso, nub, nwc, nya, nym, nyn, nyo, nzi, oci, oji, ori, orm, osa, oss, ota, oto, paa, pag, pal, pam, pan, pap, pau, peo, per, phi, phn, pli, pol, pon, por, pra, pro, pus, que, raj, rap, rar, roa, roh, rom, ron, rum, run, rup, rus, sad, sag, sah, sai, sal, sam, san, sas, sat, scn, sco, sel, sem, sga, sgn, shn, sid, sin, sio, sit, sla, slk, slo, slv, sma, sme, smi, smj, smn, smo, sms, sna, snd, snk, sog, som, son, sot, spa, sqi, srd, srn, srp, srr, ssa, ssw, suk, sun, sus, sux, swa, swe, syc, syr, tah, tai, tam, tat, tel, tem, ter, tet, tgk, tgl, tha, tib, tig, tir, tiv, tkl, tlh, tli, tmh, tog, ton, tpi, tsi, tsn, tso, tuk, tum, tup, tur, tut, tvl, twi, tyv, udm, uga, uig, ukr, umb, und, urd, uzb, vai, ven, vie, vol, vot, wak, wal, war, was, wel, wen, wln, wol, xal, xho, yao, yap, yid, yor, ypk, zap, zbl, zen, zgh, zha, zho, znd, zul, zun, zxx, zza, aa, ab, ae, af, ak, am, an, ar, as, av, ay, az, ba, be, bg, bh, bi, bm, bn, bo, br, bs, ca, ce, ch, co, cr, cs, cu, cv, cy, da, de, dv, dz, ee, el, en, eo, es, et, eu, fa, ff, fi, fj, fo, fr, fy, ga, gd, gl, gn, gu, gv, ha, he, hi, ho, hr, ht, hu, hy, hz, ia, id, ie, ig, ii, ik, io, is, it, iu, ja, jv, ka, kg, ki, kj, kk, kl, km, kn, ko, kr, ks, ku, kv, kw, ky, la, lb, lg, li, ln, lo, lt, lu, lv, mg, mh, mi, mk, ml, mn, mr, ms, mt, my, na, nb, nd, ne, ng, nl, nn, no, nr, nv, ny, oc, oj, om, or, os, pa, pi, pl, ps, pt, qu, rm, rn, ro, ru, rw, sa, sc, sd, se, sg, si, sk, sl, sm, sn, so, sq, sr, ss, st, su, sv, sw, ta, te, tg, th, ti, tk, tl, tn, to, tr, ts, tt, tw, ty, ug, uk, ur, uz, ve, vi, vo, wa, wo, xh, yi, yo, za, zh, zu</t>
  </si>
  <si>
    <t>/BusinessAcceptance/@Language</t>
  </si>
  <si>
    <t>BusinessAcceptanceNumber</t>
  </si>
  <si>
    <t>simpleType / s30</t>
  </si>
  <si>
    <t>/BusinessAcceptance/BusinessAcceptanceNumber</t>
  </si>
  <si>
    <t>BusinessAcceptanceDate</t>
  </si>
  <si>
    <t>/BusinessAcceptance/BusinessAcceptanceDate</t>
  </si>
  <si>
    <t>Date</t>
  </si>
  <si>
    <t>complexType / dateBasis</t>
  </si>
  <si>
    <t>/BusinessAcceptance/BusinessAcceptanceDate/Date</t>
  </si>
  <si>
    <t>Year</t>
  </si>
  <si>
    <t>element / gYear</t>
  </si>
  <si>
    <t>/BusinessAcceptance/BusinessAcceptanceDate/Date/Year</t>
  </si>
  <si>
    <t>Month</t>
  </si>
  <si>
    <t>simpleType / monthType</t>
  </si>
  <si>
    <t>/BusinessAcceptance/BusinessAcceptanceDate/Date/Month</t>
  </si>
  <si>
    <t>Day</t>
  </si>
  <si>
    <t>simpleType / dayType</t>
  </si>
  <si>
    <t>/BusinessAcceptance/BusinessAcceptanceDate/Date/Day</t>
  </si>
  <si>
    <t>Time</t>
  </si>
  <si>
    <t>element / time</t>
  </si>
  <si>
    <t>/BusinessAcceptance/BusinessAcceptanceDate/Time</t>
  </si>
  <si>
    <t>SenderParty</t>
  </si>
  <si>
    <t>complexType / typedParty</t>
  </si>
  <si>
    <t>/BusinessAcceptance/SenderParty</t>
  </si>
  <si>
    <t>@PartyType</t>
  </si>
  <si>
    <t>attribute / partyType</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</si>
  <si>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</si>
  <si>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/BusinessAcceptance/SenderParty/@PartyType</t>
  </si>
  <si>
    <t>@LogisticsRole</t>
  </si>
  <si>
    <t>attribute / logisticsRoleType</t>
  </si>
  <si>
    <t>Consignee, Consignor, LogisticsProvider</t>
  </si>
  <si>
    <t>/BusinessAcceptance/SenderParty/@LogisticsRole</t>
  </si>
  <si>
    <t>PartyIdentifier</t>
  </si>
  <si>
    <t>Repeatable</t>
  </si>
  <si>
    <t>complexType / s60</t>
  </si>
  <si>
    <t>/BusinessAcceptance/SenderParty/PartyIdentifier</t>
  </si>
  <si>
    <t>@PartyIdentifierType</t>
  </si>
  <si>
    <t>attribute / partyIdentifierType</t>
  </si>
  <si>
    <t>ABINumber, ABNNumber, AFPA, AssignedByAgency, AssignedByBuyer, AssignedByReceiver, AssignedBySeller, AssignedBySender, BankIdentificationCode, BankgiroAccountNumber, CABNumber, ChamberOfCommerceRegistrationNumber, Domicile, DunsNumber, Duns4Number, EANNumber, EORINumber, GlobalLocationNumber, IBAN, ISO6523Number, LegalSignature, papiNetGlobalPartyIdentifier, PatenteNumber, PayeeAccountNumber, PayeeInternalAccountNumber, PayeeFinancialInstitution, PayerAccountNumber, PayerFinancialInstitution, PlusgiroAccountNumber, RegisterOfCompaniesSubscriptionNumber, StandardAddressNumber, StandardCarrierAlphaCode, StockCapital, SWIFT, TaxAuthorization, TaxIdentifier, TradeRegNumber, UN/ECE, VATIdentificationNumber, Other</t>
  </si>
  <si>
    <t>/BusinessAcceptance/SenderParty/PartyIdentifier/@PartyIdentifierType</t>
  </si>
  <si>
    <t>@Agency</t>
  </si>
  <si>
    <t>attribute / agencyCode</t>
  </si>
  <si>
    <t>AFNOR, AFPA, AmericanChemicalSociety, ANSI, APPITA, ASTM, ASTM , ATA, BISAC, Bowker, BSI, Buyer, Carrier, CCTI, CEN, CEPI, ContractParty, CoSe, Customs, DUNS, EAN, ECTA-EPCA-CEFIC, eMOBOIS, EndUser, EU, FINFO, ForestForwarder, ForestForwardingRequestor, ForestHarvester, ForestHub, ForestHarvestingRequestor, Forwarder, FSC, GCA, GCA-CCTI, GOST, GS1, IFRA, Intrastat, ISO, ISRI, KpDC, LoadingOperator, LogisticsBuyer, LogisticsSeller, LogisticsSupplier, MeasuringParty, Mill, NMFTA, NOBB, NorwegianEnvironmentAgency, NPTA, Ondule, PEFC, PMS, PPPC, Publisher, PWO, RASI, RevenueCanada, RVR, SD, SDC, Seller, Supplier, SwedishEnvironmentalProtectionAgency, TAPPI, UCC, UIC, UN/ECE, WarehouseOperator, WCO, XBITS, Other</t>
  </si>
  <si>
    <t>/BusinessAcceptance/SenderParty/PartyIdentifier/@Agency</t>
  </si>
  <si>
    <t>NameAddress</t>
  </si>
  <si>
    <t>complexType / nameAddress</t>
  </si>
  <si>
    <t>/BusinessAcceptance/SenderParty/NameAddress</t>
  </si>
  <si>
    <t>@CommunicationRole</t>
  </si>
  <si>
    <t>attribute / communicationRole</t>
  </si>
  <si>
    <t>From, To, CC</t>
  </si>
  <si>
    <t>/BusinessAcceptance/SenderParty/NameAddress/@CommunicationRole</t>
  </si>
  <si>
    <t>@AddressRoleType</t>
  </si>
  <si>
    <t>attribute / addressRoleType</t>
  </si>
  <si>
    <t>Commercial, PostOfficeBox, Residential</t>
  </si>
  <si>
    <t>/BusinessAcceptance/SenderParty/NameAddress/@AddressRoleType</t>
  </si>
  <si>
    <t>Name1</t>
  </si>
  <si>
    <t>simpleType / s60</t>
  </si>
  <si>
    <t>/BusinessAcceptance/SenderParty/NameAddress/Name1</t>
  </si>
  <si>
    <t>Name2</t>
  </si>
  <si>
    <t>/BusinessAcceptance/SenderParty/NameAddress/Name2</t>
  </si>
  <si>
    <t>Name3</t>
  </si>
  <si>
    <t>/BusinessAcceptance/SenderParty/NameAddress/Name3</t>
  </si>
  <si>
    <t>OrganisationUnit</t>
  </si>
  <si>
    <t>complexType / organisationUnit</t>
  </si>
  <si>
    <t>/BusinessAcceptance/SenderParty/NameAddress/OrganisationUnit</t>
  </si>
  <si>
    <t>@OrganisationUnitType</t>
  </si>
  <si>
    <t>attribute / organisationType</t>
  </si>
  <si>
    <t>Department, Division, Dock, Location, Region, StorageLocation, Terminal, Other</t>
  </si>
  <si>
    <t>/BusinessAcceptance/SenderParty/NameAddress/OrganisationUnit/@OrganisationUnitType</t>
  </si>
  <si>
    <t>OrganisationUnitName</t>
  </si>
  <si>
    <t>/BusinessAcceptance/SenderParty/NameAddress/OrganisationUnit/OrganisationUnitName</t>
  </si>
  <si>
    <t>OrganisationUnitCode</t>
  </si>
  <si>
    <t>simpleType / s20</t>
  </si>
  <si>
    <t>/BusinessAcceptance/SenderParty/NameAddress/OrganisationUnit/OrganisationUnitCode</t>
  </si>
  <si>
    <t>Address1</t>
  </si>
  <si>
    <t>/BusinessAcceptance/SenderParty/NameAddress/Address1</t>
  </si>
  <si>
    <t>Address2</t>
  </si>
  <si>
    <t>/BusinessAcceptance/SenderParty/NameAddress/Address2</t>
  </si>
  <si>
    <t>Address3</t>
  </si>
  <si>
    <t>/BusinessAcceptance/SenderParty/NameAddress/Address3</t>
  </si>
  <si>
    <t>Address4</t>
  </si>
  <si>
    <t>/BusinessAcceptance/SenderParty/NameAddress/Address4</t>
  </si>
  <si>
    <t>City</t>
  </si>
  <si>
    <t>simpleType / s45</t>
  </si>
  <si>
    <t>/BusinessAcceptance/SenderParty/NameAddress/City</t>
  </si>
  <si>
    <t>County</t>
  </si>
  <si>
    <t>/BusinessAcceptance/SenderParty/NameAddress/County</t>
  </si>
  <si>
    <t>StateOrProvince</t>
  </si>
  <si>
    <t>simpleType / stateOrProvinceType</t>
  </si>
  <si>
    <t>/BusinessAcceptance/SenderParty/NameAddress/StateOrProvince</t>
  </si>
  <si>
    <t>PostalCode</t>
  </si>
  <si>
    <t>complexType / postalCode</t>
  </si>
  <si>
    <t>/BusinessAcceptance/SenderParty/NameAddress/PostalCode</t>
  </si>
  <si>
    <t>Country</t>
  </si>
  <si>
    <t>complexType / s72</t>
  </si>
  <si>
    <t>/BusinessAcceptance/SenderParty/NameAddress/Country</t>
  </si>
  <si>
    <t>@ISOCountryCode</t>
  </si>
  <si>
    <t>attribute / iSOCountryCodeAlpha2</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</si>
  <si>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</si>
  <si>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/BusinessAcceptance/SenderParty/NameAddress/Country/@ISOCountryCode</t>
  </si>
  <si>
    <t>@ISOCountryCodeAlpha3</t>
  </si>
  <si>
    <t>attribute / iSOcountryCodeAlpha3</t>
  </si>
  <si>
    <t>ABW, AFG, AGO, AIA, ALA, ALB, AND, ARE, ARG, ARM, ASM, ATA, ATF, ATG, AUS, AUT, AZE, BDI, BEL, BEN, BES, BFA, BGD, BGR, BHR, BHS, BIH, BLM, BLR, BLZ, BMU, BOL, BRA, BRB, BRN, BTN, BVT, BWA, CAF, CAN, CCK, CHE, CHL, CHN, CIV, CMR, COD, COG, COK, COL, COM, CPV, CRI, CUB, CUW, CXR, CYM, CYP, CZE, DEU, DJI, DMA, DNK, DOM, DZA, ECU, EGY, ERI, ESH, ESP, EST, ETH, FIN, FJI, FLK, FRA, FRO, FSM, GAB, GBR, GEO, GGY, GHA, GIB, GIN, GLP, GMB, GNB, GNQ, GRC, GRD, GRL, GTM, GUF, GUM, GUY, HKG, HMD, HND, HRV, HTI, HUN, IDN, IMN, IND, IOT, IRL, IRN, IRQ, ISL, ISR, ITA, JAM, JEY, JOR, JPN, KAZ, KEN, KGZ, KHM, KIR, KNA, KOR, KWT, LAO, LBN, LBR, LBY, LCA, LIE, LKA, LSO, LTU, LUX, LVA, MAC, MAF, MAR, MCO, MDA, MDG, MDV, MEX, MHL, MKD, MLI, MLT, MMR, MNE, MNG, MNP, MOZ, MRT, MSR, MTQ, MUS, MWI, MYS, MYT, NAM, NCL, NER, NFK, NGA, NIC, NIU, NLD, NOR, NPL, NRU, NZL, OMN, PAK, PAN, PCN, PER, PHL, PLW, PNG, POL, PRI, PRK, PRT, PRY, PSE, PYF, QAT, REU, ROU, RUS, RWA, SAU, SDN, SEN, SGP, SGS, SHN, SJM, SLB, SLE, SLV, SMR, SOM, SPM, SRB, SSD, STP, SUR, SVK, SVN, SWE, SWZ, SXM, SYC, SYR, TCA, TCD, TGO, THA, TJK, TKL, TKM, TLS, TON, TTO, TUN, TUR, TUV, TWN, TZA, UGA, UKR, UMI, URY, USA, UZB, VAT, VCT, VEN, VGB, VIR, VNM, VUT, WLF, WSM, YEM, ZAF, ZMB, ZWE</t>
  </si>
  <si>
    <t>/BusinessAcceptance/SenderParty/NameAddress/Country/@ISOCountryCodeAlpha3</t>
  </si>
  <si>
    <t>@ISOCountryCodeNumeric</t>
  </si>
  <si>
    <t>attribute / iSOcountryCodeNumeric</t>
  </si>
  <si>
    <t>4, 8, 10, 12, 16, 20, 24, 28, 31, 32, 36, 40, 44, 48, 50, 51, 52, 56, 60, 64, 68, 70, 72, 74, 76, 84, 86, 90, 92, 96, 100, 104, 108, 112, 116, 120, 124, 132, 136, 140, 144, 148, 152, 156, 158, 162, 166, 170, 174, 175, 178, 180, 184, 188, 191, 192, 196, 203, 204, 208, 212, 214, 218, 222, 226, 231, 232, 233, 234, 238, 239, 242, 246, 248, 250, 254, 258, 260, 262, 266, 268, 270, 275, 276, 288, 292, 296, 300, 304, 308, 312, 316, 320, 324, 328, 332, 334, 336, 340, 344, 348, 352, 356, 360, 364, 368, 372, 376, 380, 384, 388, 392, 398, 400, 404, 408, 410, 414, 417, 418, 422, 426, 428, 430, 434, 438, 440, 442, 446, 450, 454, 458, 462, 466, 470, 474, 478, 480, 484, 492, 496, 498, 499, 500, 504, 508, 512, 516, 520, 524, 528, 531, 533, 534, 535, 540, 548, 554, 558, 562, 566, 570, 574, 578, 580, 581, 583, 584, 585, 586, 591, 598, 600, 604, 608, 612, 616, 620, 624, 626, 630, 634, 638, 642, 643, 646, 652, 654, 659, 660, 662, 663, 666, 670, 674, 678, 682, 686, 688, 690, 694, 702, 703, 704, 705, 706, 710, 716, 724, 728, 729, 732, 740, 744, 748, 752, 756, 760, 762, 764, 768, 772, 776, 780, 784, 788, 792, 795, 796, 798, 800, 804, 807, 818, 826, 831, 832, 833, 834, 840, 850, 854, 858, 860, 862, 876, 882, 887, 894</t>
  </si>
  <si>
    <t>/BusinessAcceptance/SenderParty/NameAddress/Country/@ISOCountryCodeNumeric</t>
  </si>
  <si>
    <t>{choice}</t>
  </si>
  <si>
    <t>choice</t>
  </si>
  <si>
    <t>MapCoordinates</t>
  </si>
  <si>
    <t>Repeatable {choice}</t>
  </si>
  <si>
    <t>/BusinessAcceptance/SenderParty/NameAddress/MapCoordinates</t>
  </si>
  <si>
    <t>@MapReferenceSystem</t>
  </si>
  <si>
    <t>attribute / mapReferenceSystem</t>
  </si>
  <si>
    <t>ETRS89, EUREF-FIN, KKJ, NTF, RGF93, RT90, SWEREF99, WGS84</t>
  </si>
  <si>
    <t>/BusinessAcceptance/SenderParty/NameAddress/MapCoordinates/@MapReferenceSystem</t>
  </si>
  <si>
    <t>@MapCoordinateType</t>
  </si>
  <si>
    <t>attribute / mapCoordinateType</t>
  </si>
  <si>
    <t>ETRS-TM35FIN, KKJ1, KKJ2, KKJ3, KKJ4, Lambert93, Lambert1, Lambert2, Lambert3, Lambert4, Lambert2Etendu, LatLong, RT90_2.5GonV, SWEREF99TM, UTM</t>
  </si>
  <si>
    <t>/BusinessAcceptance/SenderParty/NameAddress/MapCoordinates/@MapCoordinateType</t>
  </si>
  <si>
    <t>@MapAreaBorderType</t>
  </si>
  <si>
    <t>attribute / mapAreaBorderType</t>
  </si>
  <si>
    <t>Inner, Outer</t>
  </si>
  <si>
    <t>/BusinessAcceptance/SenderParty/NameAddress/MapCoordinates/@MapAreaBorderType</t>
  </si>
  <si>
    <t>{sequence}</t>
  </si>
  <si>
    <t>sequence</t>
  </si>
  <si>
    <t>Coordinates</t>
  </si>
  <si>
    <t>complexType / s40</t>
  </si>
  <si>
    <t>/BusinessAcceptance/SenderParty/NameAddress/MapCoordinates/Coordinates</t>
  </si>
  <si>
    <t>@CoordinateFormatType</t>
  </si>
  <si>
    <t>attribute / coordinateFormatType</t>
  </si>
  <si>
    <t>Degrees, DegreesMinutes, DegreesMinutesSeconds, XY, ZoneXY</t>
  </si>
  <si>
    <t>/BusinessAcceptance/SenderParty/NameAddress/MapCoordinates/Coordinates/@CoordinateFormatType</t>
  </si>
  <si>
    <t>@CoordinateDisplayOrder</t>
  </si>
  <si>
    <t>attribute / nni3</t>
  </si>
  <si>
    <t>/BusinessAcceptance/SenderParty/NameAddress/MapCoordinates/Coordinates/@CoordinateDisplayOrder</t>
  </si>
  <si>
    <t>Altitude</t>
  </si>
  <si>
    <t>complexType / measurement</t>
  </si>
  <si>
    <t>/BusinessAcceptance/SenderParty/NameAddress/MapCoordinates/Altitude</t>
  </si>
  <si>
    <t>Value</t>
  </si>
  <si>
    <t>complexType / dec18-8</t>
  </si>
  <si>
    <t>/BusinessAcceptance/SenderParty/NameAddress/MapCoordinates/Altitude/Value</t>
  </si>
  <si>
    <t>@UOM</t>
  </si>
  <si>
    <t>attribute / uOM</t>
  </si>
  <si>
    <t>AirDryMetricTonne, AirDryPercent, AirDryShortTon, Bale, BoardFoot, BookUnit, Box, Bundle, C-Size, Celsius, Centimeter, CentimeterPerSecond, Cord, CubicCentimeterPerGram, CubicCentimeterPerSecond, CubicFoot, CubicInchesPerSecond, CubicMeter, CubicMeterKilometer, CubicMeterPerKilogram, Cubit, Day, Decilitre, Decimeter, Degree, DegreesSchopperRiegler, DotsPerInch, Envelope, Fahrenheit, Foot, Gallon, Gauge, Gram, GramCentimeter, GramForce, GramPerCubicCentimeter, GramPerMeter, GramsPerSquareMeter, Hectare, Hour, HundredBoardFeet, HundredLinealFeet, HundredPound, HundredSquareFeet, ImpressionCount, Inch, JoulePerSquareMeter, Kilogram, KilogramCO2e, KilogramCO2ePerMetricTon, KilogramForcePerSquareCentimeter, KilogramForcePerCentimeter, KilogramPerCubicMeter, KilogramPerSquareMeter, KilogramsPerDay, KilogramsPerWeek, Kilometer, KiloNewton, KiloNewtonPerMeter, KiloPascal, KiloWattHour, KiloWattHourPerMetricTon, KnownBreaks, Layer, Leaves, LinearFoot, LinesPerInch, Litre, Load, Log, LogPile, LooseVolumeItem, MagazineUnit, Megabyte, MegaJoulePerKilogram, MegaWattHour, MegaWattHourPerMetricTon, Meter, MeterPerSecond, MetricTon, MetricTonKilometer, MetricTonsPerDay, MetricTonsPerHour, MetricTonsPerWeek, MicroMeterPerPascalSecond, Micron, MilligramKOHPerGram, MilligramPerKilogram, MillilitrePerGram, MilliLitersPerMinute, Millimeter, MillimeterPerMeter, MilliNewton, MilliNewtonMeter, MilliNewtonSquareMeterPerGram, MilliPascalSecond, Minute, Month, NanoMeter, Newton, NewtonMeterPerGram, None, Package, Page, PagesPerForm, PagesPerImpression, PagesPerInch, PalletUnit, PartsPerMillion, PascalSecond, Percentage, PerThousand, pH, Picas, Piece, PiecesPerDay, PiecesPerHour, PiecesPerMeter, PixelsPerInch, Pound, PoundCO2e, PoundCO2ePerShortTon, PoundForce, PoundPerCubicFoot, PoundPerSixInchDiameter, PoundPerSquareInch, PoundsPerDay, PoundsPerHour, PoundsPerWeek, PulpUnit, Ream, Reel, Second, Set, Sheet, ShortTon, ShortTonsPerDay, ShortTonsPerHour, ShortTonsPerWeek, Signature, Skid, SquareDecimeter, SquareFeet, SquareInch, SquareMeter, SquareMeterPerKilogram, SquareMillimeterPerKilogram, SquareMillimeterPerSecond, TenKilometer, ThousandBoardFeet, ThousandLinealFeet, ThousandPieces, ThousandSheet, ThousandSquareCentimeters, ThousandSquareFeet, ThousandSquareInch, Ton, TonsPerHour, Unit, UnknownBreaks, Week, Yard, Year</t>
  </si>
  <si>
    <t>/BusinessAcceptance/SenderParty/NameAddress/MapCoordinates/Altitude/Value/@UOM</t>
  </si>
  <si>
    <t>RangeMin</t>
  </si>
  <si>
    <t>/BusinessAcceptance/SenderParty/NameAddress/MapCoordinates/Altitude/RangeMin</t>
  </si>
  <si>
    <t>/BusinessAcceptance/SenderParty/NameAddress/MapCoordinates/Altitude/RangeMin/@UOM</t>
  </si>
  <si>
    <t>RangeMax</t>
  </si>
  <si>
    <t>/BusinessAcceptance/SenderParty/NameAddress/MapCoordinates/Altitude/RangeMax</t>
  </si>
  <si>
    <t>/BusinessAcceptance/SenderParty/NameAddress/MapCoordinates/Altitude/RangeMax/@UOM</t>
  </si>
  <si>
    <t>URL</t>
  </si>
  <si>
    <t>complexType / anyURI</t>
  </si>
  <si>
    <t>/BusinessAcceptance/SenderParty/URL</t>
  </si>
  <si>
    <t>@URLContext</t>
  </si>
  <si>
    <t>attribute / s255</t>
  </si>
  <si>
    <t>/BusinessAcceptance/SenderParty/URL/@URLContext</t>
  </si>
  <si>
    <t>CommonContact</t>
  </si>
  <si>
    <t>complexType / commonContact</t>
  </si>
  <si>
    <t>/BusinessAcceptance/SenderParty/CommonContact</t>
  </si>
  <si>
    <t>@ContactType</t>
  </si>
  <si>
    <t>attribute / contactType</t>
  </si>
  <si>
    <t>AccountManager, Carrier, CrossDock, CustomerService, DocumentIssuer, DocumentReceiver, ForestForwarder, ForestForwardingRequestor, ForestHarvester, ForestHarvestingRequestor, Forwarder, HelpDesk, Measurer, Merchant, Mill, OriginalSupplier, Plant, Purchaser, RemitTo, RoadKeeper, SalesOffice, Supervisor, Supplier, TransportPlanner, TransportVehicle, Warehouse, Other</t>
  </si>
  <si>
    <t>/BusinessAcceptance/SenderParty/CommonContact/@ContactType</t>
  </si>
  <si>
    <t>ContactName</t>
  </si>
  <si>
    <t>/BusinessAcceptance/SenderParty/CommonContact/ContactName</t>
  </si>
  <si>
    <t>ContactIdentifier</t>
  </si>
  <si>
    <t>/BusinessAcceptance/SenderParty/CommonContact/ContactIdentifier</t>
  </si>
  <si>
    <t>@ContactIdentifierType</t>
  </si>
  <si>
    <t>attribute / contactIdentifierType</t>
  </si>
  <si>
    <t>DriverLicenseID, PassportID, PersonalID, Other, PasportID</t>
  </si>
  <si>
    <t>/BusinessAcceptance/SenderParty/CommonContact/ContactIdentifier/@ContactIdentifierType</t>
  </si>
  <si>
    <t>Telephone</t>
  </si>
  <si>
    <t>simpleType / phoneNumber</t>
  </si>
  <si>
    <t>/BusinessAcceptance/SenderParty/CommonContact/Telephone</t>
  </si>
  <si>
    <t>MobilePhone</t>
  </si>
  <si>
    <t>/BusinessAcceptance/SenderParty/CommonContact/MobilePhone</t>
  </si>
  <si>
    <t>Email</t>
  </si>
  <si>
    <t>simpleType / email</t>
  </si>
  <si>
    <t>/BusinessAcceptance/SenderParty/CommonContact/Email</t>
  </si>
  <si>
    <t>Fax</t>
  </si>
  <si>
    <t>/BusinessAcceptance/SenderParty/CommonContact/Fax</t>
  </si>
  <si>
    <t>ContactAvailability</t>
  </si>
  <si>
    <t>/BusinessAcceptance/SenderParty/CommonContact/ContactAvailability</t>
  </si>
  <si>
    <t>@CalendarPeriod</t>
  </si>
  <si>
    <t>attribute / calendarPeriod</t>
  </si>
  <si>
    <t>AllDays, Monday, Tuesday, Wednesday, Thursday, Friday, Saturday, Sunday, Workdays, Weekend</t>
  </si>
  <si>
    <t>/BusinessAcceptance/SenderParty/CommonContact/ContactAvailability/@CalendarPeriod</t>
  </si>
  <si>
    <t>@IsTimeSlotAvailable</t>
  </si>
  <si>
    <t>attribute / yesNo</t>
  </si>
  <si>
    <t>Yes, No</t>
  </si>
  <si>
    <t>/BusinessAcceptance/SenderParty/CommonContact/ContactAvailability/@IsTimeSlotAvailable</t>
  </si>
  <si>
    <t>TimeSlot</t>
  </si>
  <si>
    <t>/BusinessAcceptance/SenderParty/CommonContact/ContactAvailability/TimeSlot</t>
  </si>
  <si>
    <t>From</t>
  </si>
  <si>
    <t>/BusinessAcceptance/SenderParty/CommonContact/ContactAvailability/TimeSlot/From</t>
  </si>
  <si>
    <t>To</t>
  </si>
  <si>
    <t>/BusinessAcceptance/SenderParty/CommonContact/ContactAvailability/TimeSlot/To</t>
  </si>
  <si>
    <t>DateTimeRange</t>
  </si>
  <si>
    <t>/BusinessAcceptance/SenderParty/CommonContact/ContactAvailability/DateTimeRange</t>
  </si>
  <si>
    <t>DateTimeFrom</t>
  </si>
  <si>
    <t>/BusinessAcceptance/SenderParty/CommonContact/ContactAvailability/DateTimeRange/DateTimeFrom</t>
  </si>
  <si>
    <t>/BusinessAcceptance/SenderParty/CommonContact/ContactAvailability/DateTimeRange/DateTimeFrom/Date</t>
  </si>
  <si>
    <t>/BusinessAcceptance/SenderParty/CommonContact/ContactAvailability/DateTimeRange/DateTimeFrom/Date/Year</t>
  </si>
  <si>
    <t>/BusinessAcceptance/SenderParty/CommonContact/ContactAvailability/DateTimeRange/DateTimeFrom/Date/Month</t>
  </si>
  <si>
    <t>/BusinessAcceptance/SenderParty/CommonContact/ContactAvailability/DateTimeRange/DateTimeFrom/Date/Day</t>
  </si>
  <si>
    <t>/BusinessAcceptance/SenderParty/CommonContact/ContactAvailability/DateTimeRange/DateTimeFrom/Time</t>
  </si>
  <si>
    <t>DateTimeTo</t>
  </si>
  <si>
    <t>/BusinessAcceptance/SenderParty/CommonContact/ContactAvailability/DateTimeRange/DateTimeTo</t>
  </si>
  <si>
    <t>/BusinessAcceptance/SenderParty/CommonContact/ContactAvailability/DateTimeRange/DateTimeTo/Date</t>
  </si>
  <si>
    <t>/BusinessAcceptance/SenderParty/CommonContact/ContactAvailability/DateTimeRange/DateTimeTo/Date/Year</t>
  </si>
  <si>
    <t>/BusinessAcceptance/SenderParty/CommonContact/ContactAvailability/DateTimeRange/DateTimeTo/Date/Month</t>
  </si>
  <si>
    <t>/BusinessAcceptance/SenderParty/CommonContact/ContactAvailability/DateTimeRange/DateTimeTo/Date/Day</t>
  </si>
  <si>
    <t>/BusinessAcceptance/SenderParty/CommonContact/ContactAvailability/DateTimeRange/DateTimeTo/Time</t>
  </si>
  <si>
    <t>AdditionalText</t>
  </si>
  <si>
    <t>simpleType / s255</t>
  </si>
  <si>
    <t>/BusinessAcceptance/SenderParty/CommonContact/ContactAvailability/AdditionalText</t>
  </si>
  <si>
    <t>ReceiverParty</t>
  </si>
  <si>
    <t>/BusinessAcceptance/ReceiverParty</t>
  </si>
  <si>
    <t>/BusinessAcceptance/ReceiverParty/@PartyType</t>
  </si>
  <si>
    <t>/BusinessAcceptance/ReceiverParty/@LogisticsRole</t>
  </si>
  <si>
    <t>/BusinessAcceptance/ReceiverParty/PartyIdentifier</t>
  </si>
  <si>
    <t>/BusinessAcceptance/ReceiverParty/PartyIdentifier/@PartyIdentifierType</t>
  </si>
  <si>
    <t>/BusinessAcceptance/ReceiverParty/PartyIdentifier/@Agency</t>
  </si>
  <si>
    <t>/BusinessAcceptance/ReceiverParty/NameAddress</t>
  </si>
  <si>
    <t>/BusinessAcceptance/ReceiverParty/NameAddress/@CommunicationRole</t>
  </si>
  <si>
    <t>/BusinessAcceptance/ReceiverParty/NameAddress/@AddressRoleType</t>
  </si>
  <si>
    <t>/BusinessAcceptance/ReceiverParty/NameAddress/Name1</t>
  </si>
  <si>
    <t>/BusinessAcceptance/ReceiverParty/NameAddress/Name2</t>
  </si>
  <si>
    <t>/BusinessAcceptance/ReceiverParty/NameAddress/Name3</t>
  </si>
  <si>
    <t>/BusinessAcceptance/ReceiverParty/NameAddress/OrganisationUnit</t>
  </si>
  <si>
    <t>/BusinessAcceptance/ReceiverParty/NameAddress/OrganisationUnit/@OrganisationUnitType</t>
  </si>
  <si>
    <t>/BusinessAcceptance/ReceiverParty/NameAddress/OrganisationUnit/OrganisationUnitName</t>
  </si>
  <si>
    <t>/BusinessAcceptance/ReceiverParty/NameAddress/OrganisationUnit/OrganisationUnitCode</t>
  </si>
  <si>
    <t>/BusinessAcceptance/ReceiverParty/NameAddress/Address1</t>
  </si>
  <si>
    <t>/BusinessAcceptance/ReceiverParty/NameAddress/Address2</t>
  </si>
  <si>
    <t>/BusinessAcceptance/ReceiverParty/NameAddress/Address3</t>
  </si>
  <si>
    <t>/BusinessAcceptance/ReceiverParty/NameAddress/Address4</t>
  </si>
  <si>
    <t>/BusinessAcceptance/ReceiverParty/NameAddress/City</t>
  </si>
  <si>
    <t>/BusinessAcceptance/ReceiverParty/NameAddress/County</t>
  </si>
  <si>
    <t>/BusinessAcceptance/ReceiverParty/NameAddress/StateOrProvince</t>
  </si>
  <si>
    <t>/BusinessAcceptance/ReceiverParty/NameAddress/PostalCode</t>
  </si>
  <si>
    <t>/BusinessAcceptance/ReceiverParty/NameAddress/Country</t>
  </si>
  <si>
    <t>/BusinessAcceptance/ReceiverParty/NameAddress/Country/@ISOCountryCode</t>
  </si>
  <si>
    <t>/BusinessAcceptance/ReceiverParty/NameAddress/Country/@ISOCountryCodeAlpha3</t>
  </si>
  <si>
    <t>/BusinessAcceptance/ReceiverParty/NameAddress/Country/@ISOCountryCodeNumeric</t>
  </si>
  <si>
    <t>/BusinessAcceptance/ReceiverParty/NameAddress/MapCoordinates</t>
  </si>
  <si>
    <t>/BusinessAcceptance/ReceiverParty/NameAddress/MapCoordinates/@MapReferenceSystem</t>
  </si>
  <si>
    <t>/BusinessAcceptance/ReceiverParty/NameAddress/MapCoordinates/@MapCoordinateType</t>
  </si>
  <si>
    <t>/BusinessAcceptance/ReceiverParty/NameAddress/MapCoordinates/@MapAreaBorderType</t>
  </si>
  <si>
    <t>/BusinessAcceptance/ReceiverParty/NameAddress/MapCoordinates/Coordinates</t>
  </si>
  <si>
    <t>/BusinessAcceptance/ReceiverParty/NameAddress/MapCoordinates/Coordinates/@CoordinateFormatType</t>
  </si>
  <si>
    <t>/BusinessAcceptance/ReceiverParty/NameAddress/MapCoordinates/Coordinates/@CoordinateDisplayOrder</t>
  </si>
  <si>
    <t>/BusinessAcceptance/ReceiverParty/NameAddress/MapCoordinates/Altitude</t>
  </si>
  <si>
    <t>/BusinessAcceptance/ReceiverParty/NameAddress/MapCoordinates/Altitude/Value</t>
  </si>
  <si>
    <t>/BusinessAcceptance/ReceiverParty/NameAddress/MapCoordinates/Altitude/Value/@UOM</t>
  </si>
  <si>
    <t>/BusinessAcceptance/ReceiverParty/NameAddress/MapCoordinates/Altitude/RangeMin</t>
  </si>
  <si>
    <t>/BusinessAcceptance/ReceiverParty/NameAddress/MapCoordinates/Altitude/RangeMin/@UOM</t>
  </si>
  <si>
    <t>/BusinessAcceptance/ReceiverParty/NameAddress/MapCoordinates/Altitude/RangeMax</t>
  </si>
  <si>
    <t>/BusinessAcceptance/ReceiverParty/NameAddress/MapCoordinates/Altitude/RangeMax/@UOM</t>
  </si>
  <si>
    <t>/BusinessAcceptance/ReceiverParty/URL</t>
  </si>
  <si>
    <t>/BusinessAcceptance/ReceiverParty/URL/@URLContext</t>
  </si>
  <si>
    <t>/BusinessAcceptance/ReceiverParty/CommonContact</t>
  </si>
  <si>
    <t>/BusinessAcceptance/ReceiverParty/CommonContact/@ContactType</t>
  </si>
  <si>
    <t>/BusinessAcceptance/ReceiverParty/CommonContact/ContactName</t>
  </si>
  <si>
    <t>/BusinessAcceptance/ReceiverParty/CommonContact/ContactIdentifier</t>
  </si>
  <si>
    <t>/BusinessAcceptance/ReceiverParty/CommonContact/ContactIdentifier/@ContactIdentifierType</t>
  </si>
  <si>
    <t>/BusinessAcceptance/ReceiverParty/CommonContact/Telephone</t>
  </si>
  <si>
    <t>/BusinessAcceptance/ReceiverParty/CommonContact/MobilePhone</t>
  </si>
  <si>
    <t>/BusinessAcceptance/ReceiverParty/CommonContact/Email</t>
  </si>
  <si>
    <t>/BusinessAcceptance/ReceiverParty/CommonContact/Fax</t>
  </si>
  <si>
    <t>/BusinessAcceptance/ReceiverParty/CommonContact/ContactAvailability</t>
  </si>
  <si>
    <t>/BusinessAcceptance/ReceiverParty/CommonContact/ContactAvailability/@CalendarPeriod</t>
  </si>
  <si>
    <t>/BusinessAcceptance/ReceiverParty/CommonContact/ContactAvailability/@IsTimeSlotAvailable</t>
  </si>
  <si>
    <t>/BusinessAcceptance/ReceiverParty/CommonContact/ContactAvailability/TimeSlot</t>
  </si>
  <si>
    <t>/BusinessAcceptance/ReceiverParty/CommonContact/ContactAvailability/TimeSlot/From</t>
  </si>
  <si>
    <t>/BusinessAcceptance/ReceiverParty/CommonContact/ContactAvailability/TimeSlot/To</t>
  </si>
  <si>
    <t>/BusinessAcceptance/ReceiverParty/CommonContact/ContactAvailability/DateTimeRange</t>
  </si>
  <si>
    <t>/BusinessAcceptance/ReceiverParty/CommonContact/ContactAvailability/DateTimeRange/DateTimeFrom</t>
  </si>
  <si>
    <t>/BusinessAcceptance/ReceiverParty/CommonContact/ContactAvailability/DateTimeRange/DateTimeFrom/Date</t>
  </si>
  <si>
    <t>/BusinessAcceptance/ReceiverParty/CommonContact/ContactAvailability/DateTimeRange/DateTimeFrom/Date/Year</t>
  </si>
  <si>
    <t>/BusinessAcceptance/ReceiverParty/CommonContact/ContactAvailability/DateTimeRange/DateTimeFrom/Date/Month</t>
  </si>
  <si>
    <t>/BusinessAcceptance/ReceiverParty/CommonContact/ContactAvailability/DateTimeRange/DateTimeFrom/Date/Day</t>
  </si>
  <si>
    <t>/BusinessAcceptance/ReceiverParty/CommonContact/ContactAvailability/DateTimeRange/DateTimeFrom/Time</t>
  </si>
  <si>
    <t>/BusinessAcceptance/ReceiverParty/CommonContact/ContactAvailability/DateTimeRange/DateTimeTo</t>
  </si>
  <si>
    <t>/BusinessAcceptance/ReceiverParty/CommonContact/ContactAvailability/DateTimeRange/DateTimeTo/Date</t>
  </si>
  <si>
    <t>/BusinessAcceptance/ReceiverParty/CommonContact/ContactAvailability/DateTimeRange/DateTimeTo/Date/Year</t>
  </si>
  <si>
    <t>/BusinessAcceptance/ReceiverParty/CommonContact/ContactAvailability/DateTimeRange/DateTimeTo/Date/Month</t>
  </si>
  <si>
    <t>/BusinessAcceptance/ReceiverParty/CommonContact/ContactAvailability/DateTimeRange/DateTimeTo/Date/Day</t>
  </si>
  <si>
    <t>/BusinessAcceptance/ReceiverParty/CommonContact/ContactAvailability/DateTimeRange/DateTimeTo/Time</t>
  </si>
  <si>
    <t>/BusinessAcceptance/ReceiverParty/CommonContact/ContactAvailability/AdditionalText</t>
  </si>
  <si>
    <t>Document</t>
  </si>
  <si>
    <t>/BusinessAcceptance/Document</t>
  </si>
  <si>
    <t>@DocumentName</t>
  </si>
  <si>
    <t>attribute / messageName</t>
  </si>
  <si>
    <t>Availability, BookSpecification, BusinessAcceptance, BusinessAcknowledgement, Calendar, CallOff, CallOffWood, Complaint, ComplaintResponse, ContentOrderOfMatter, Contract, CreditDebitNote, DeliveryInstruction, DeliveryMessage, DeliveryMessageBook, DeliveryMessageWood, DeliveryPlanning, GoodsReceipt, InfoRequest, InventoryChange, InventoryDispositionInstructions, InventoryStatus, Invoice, InvoiceWood, LoadAvailable, LoadTender, LoadTenderResponse, MeasuringInstruction, MeasuringTicket, OrderConfirmation, OrderConfirmationWood, OrderStatus, PackingList, Planning, Preflight, ProductAttributes, ProductPerformance, ProductQuality, PurchaseOrder, PurchaseOrderWood, QR, RFQ, RFQResponse, ScaleTicket, ServiceInstruction, ShipmentStatus, ShippingInstructions, Statement, Usage, Other</t>
  </si>
  <si>
    <t>/BusinessAcceptance/Document/@DocumentName</t>
  </si>
  <si>
    <t>@DocumentType</t>
  </si>
  <si>
    <t>attribute / messageType</t>
  </si>
  <si>
    <t>Agreement, Approximate, ArrivalTicket, AvailabilityInstruction, BlanketOrder, Booking, BookingConfirmation, CalibrationCheckLog, CallOff, CallOffConfirmation, Claim, ConfirmingOrder, ConsumptionOrder, CreditNote, DebitNote, DeliveryInstruction, DeliveryMessage, DeliveryPlan, Duplicate, Feedback, ForestLoggingInstruction, InitialShipmentAdvice, Invoice, InvoiceSpecification, LoadAvailable, LoadAvailableConfirmation, LoadedSpecification, LoadingInstruction, LoadingOrder, LoadingSchedule, LoadTender, LoadTenderResponse, MeasuringInstruction, MeasuringTicket, OfficeSchedule, OriginalContract, PackingSpecification, PreBooking, PreBookingConfirmation, PrePayment, PriceList, ProductCrossReference, ProductDestiningInstruction, ProductionTicket, ProductProperties, ProForma, ProFormaCreditNote, PropertyTicket, QR_DMM, ReceptionTicket, ReleaseOrder, ReservationOrder, ResourcePlan, SalesCatalogue, SampleMeasuringInstruction, SampleMeasuringTicket, SelfBillingStatement, ShipmentAdvice, ShippingInstructionsConfirmation, ShippingInstructionsDistribution, ShippingInstructionsPackaging, ShippingInstructionsRouting, SpecContent, SpecOrder, SpecRFQ, StandardOrder, StandardRFQ, SupplierSpec, SupportSchedule, ThirdPartyShipmentAdvice, TradingContract, TransportPlan, TrialOrder, UniqueProductIdentifier, UnloadingSchedule, Waybill</t>
  </si>
  <si>
    <t>/BusinessAcceptance/Document/@DocumentType</t>
  </si>
  <si>
    <t>@OtherDocumentName</t>
  </si>
  <si>
    <t>/BusinessAcceptance/Document/@OtherDocumentName</t>
  </si>
  <si>
    <t>@OtherDocumentType</t>
  </si>
  <si>
    <t>attribute / s30</t>
  </si>
  <si>
    <t>/BusinessAcceptance/Document/@OtherDocumentType</t>
  </si>
  <si>
    <t>DocumentNumber</t>
  </si>
  <si>
    <t>/BusinessAcceptance/Document/DocumentNumber</t>
  </si>
  <si>
    <t>DocumentVersionNumber</t>
  </si>
  <si>
    <t>simpleType / s40</t>
  </si>
  <si>
    <t>/BusinessAcceptance/Document/DocumentVersionNumber</t>
  </si>
  <si>
    <t>DocumentDate</t>
  </si>
  <si>
    <t>/BusinessAcceptance/Document/DocumentDate</t>
  </si>
  <si>
    <t>/BusinessAcceptance/Document/DocumentDate/Date</t>
  </si>
  <si>
    <t>/BusinessAcceptance/Document/DocumentDate/Date/Year</t>
  </si>
  <si>
    <t>/BusinessAcceptance/Document/DocumentDate/Date/Month</t>
  </si>
  <si>
    <t>/BusinessAcceptance/Document/DocumentDate/Date/Day</t>
  </si>
  <si>
    <t>/BusinessAcceptance/Document/DocumentDate/Time</t>
  </si>
  <si>
    <t>TransactionHistoryNumber</t>
  </si>
  <si>
    <t>simpleType / nni9</t>
  </si>
  <si>
    <t>/BusinessAcceptance/Document/TransactionHistoryNumber</t>
  </si>
  <si>
    <t>DocumentReference</t>
  </si>
  <si>
    <t>complexType / s255</t>
  </si>
  <si>
    <t>/BusinessAcceptance/Document/DocumentReference</t>
  </si>
  <si>
    <t>@DocumentReferenceType</t>
  </si>
  <si>
    <t>attribute / referenceType</t>
  </si>
  <si>
    <t>AccountNumber, AudioVideoSelectionNumber, Author, BarCodedSerialNumber, BillAndHoldInvoiceNumber, BillOfLadingMark, BillOfLadingNumber, BindingStyleType, BookLanguage, BookingNumber, BookVolumeNumber, BudgetCenter, BusinessChainNumber, BuyerBudgetCenter, BuyerClaimNumber, BuyerDivisionIdentifier, BuyerImprint, BuyerJobNumber, BuyerRetailPrice, CallOffConfirmationLineItemNumber, CallOffConfirmationNumber, CallOffLineItemNumber, CallOffNumber, CallOffReferenceNumber, CatalogueReferenceNumber, CHEDPPNumber, CIMNumber, CMRNumber, CoLoadingNumber, CompensationCalculationID, CompensationChainNumber, ComplaintNumber, ComplaintLineItemNumber, ComplaintResponseNumber, ComplaintResponseLineItemNumber, ConsigneeOrderNumber, ContainerReference, ContentLanguage, ContentOrderOfMatterNumber, ContentOrderOfMatterVersionNumber, ContractGroupReferenceNumber, ContractLineNumber, ContractNumber, ConvertingReportNumber, Copyright, CorrelationReferenceNumber, CreditAuthorizationNumber, CreditDebitNoteNumber, CreditNoteNumber, CustomerBookingNumber, CustomerJobNumber, CustomerJobTitle, CustomerOrderNumber, CustomerReferenceNumber, CustomerSpecificationNumber, DebitNoteNumber, DeliveryBookingNumber, DeliveryInstructionNumber, DeliveryInstructionSequenceNumber, DeliveryInstructionSequenceLineNumber, DeliveryLocation, DeliveryMessageNumber, DeliveryMessageLineItemNumber, DeliveryNumber, DeliveryPlanningNumber, DeliveryPlanningSequenceNumber, DeliverySourceItemNumber, DeliverySourceNumber, DepartmentIdentifier, DespatchInformationNumber, DespatchInstructionNumber, DivisionIdentifier, DropOffNumber, Edition, EditionState, EditionSubject, EditionSubjectNumber, EducationSubject, EKAERNumber, EnergyCalculationReferenceNumber, EndCallOffDate, EntrySummaryDeclarationNumber, FlightNumber, ForestUsageDeclarationNumber, FormID, FormLowFolio, FormPages, FormType, ForwarderReference, FromPurchaseOrderNumber, FromSalesOrderNumber, FSCNumber, GeneralAgreement, GoodsArrivalNumber, GoodsInBillOfLadingNumber, GoodsInDeliveryNumber, GoodsInTransportUnitIdentifier, GoodsInTransportVehicleIdentifier, GoodsReceiptNumber, GoodsReceiptLineItemNumber, Imprint, IndentOrderNumber, InitialShipmentAdviceNumber, IntraStatNumber, InventoryChangeLineItemNumber, InventoryChangeLineItemNumber , InventoryChangeNumber, InventoryDispositionInstructionsNumber, InventoryDispositionInstructionsLineNumber, InventoryStatusLineItemNumber, InventoryStatusNumber, InvoiceNumber, ISBN10, ISBN10Dash, ISBN13, ISBN13Dash, ISODocumentReference, IssueEvent, JobNumber, JobTitle, LoadingInstructionNumber, LoadingInstructionSequenceNumber, LoadingInstructionSequenceLineNumber, LoadingOrderNumber, LoadingOrderLineNumber, LoadPlanNumber, LoadReleaseNumber, LoadTenderNumber, LoadTenderResponseNumber, LoadTenderResponseSegmentNumber, LoadTenderSegmentNumber, LocationReferenceIdentifier, LotIdentifier, MagazineCode, ManufacturerMaterialSafetyDataSheetNumber, MarketType, MarketplaceReferenceNumber, MasterBillOfLading, MasterContractNumber, MasterISBN10, MasterISBN13, MasterPurchaseOrder, MaterialSafetyDataSheetNumber, MeasuringCheckSampleNumber, MeasuringInstructionNumber, MeasuringInstructionSequenceLineItemNumber, MeasuringInstructionSequenceNumber, MeasuringNumber, MeasuringTicketNumber, MeasuringTicketSequenceLineItemNumber, MeasuringTicketSequenceNumber, MillOrderLineItemNumber, MillOrderNumber, MillSalesOfficeNumber, MovementReferenceNumber, NonconformanceReportNumber, OrderConfirmationNumber, OrderConfirmationLineItemNumber, OrderNumber, OrderLineItemNumber, OrderPartyReferenceNumber, OriginalComplaintResponseNumber, OriginalDeliveryNumber, OriginalGoodsReceiptNumber, OriginalInvoiceNumber, OriginalProductQualityMessageNumber, OriginalPurchaseOrderNumber, OriginalSalesOrderNumber, OriginalScaleTicketNumber, OriginalUsageNumber, PackageMark, PackageNumber, PackageSpecificationNumber, PackageSpecificationLineNumber, PageCount, PageCountTotal, PaymentReferenceNumber, PEFCNumber, PickUpNumber, PlanningMessageNumber, PopulationNumber, PrepContentName, PriceContractNumber, PriceQuoteNumber, PriceList, PriceListItem, PriceListLineItem, PrintingCode, PrintingNumber, PriorPurchaseOrderNumber, ProductAttributesNumber, ProductOriginIdentifier, ProductOriginMark, ProductReferenceNumber, ProFormaInvoiceNumber, ProNumber, ProfitCenter, ProgramID, PromotionNumber, PubName, PubNumber, PublisherReferenceNumber, PupilsTeachers, PurchaseOrderCorrelationID, PurchaseOrderNumber, PurchaseOrderLineItemCorrelationID, PurchaseOrderLineItemNumber, PurchaseOrderReleaseNumber, QualityReportNumber, QuantityCalculationID, RandomSampleNumber, RealEstatePropertyNumber, ReferenceNumber, ReleaseNumber, ResourceInformationNumber, RetailPrice, RFQLineItemNumber, RFQNumber, RunNumber, SalesOfficeNumber, SalesOrderLineItemNumber, SalesOrderNumber, SampleNumber, SampleStorageLocation, ScaleTicketNumber, SchoolGrade, SchoolGradeLevel, SellersInvoiceNumber, ServiceInstructionLineItemNumber, ServiceInstructionNumber, ServiceNumber, ShipmentEventIdentifier, ShipmentStatusNumber, ShippingInstructionsLineItemNumber, ShippingInstructionsNumber, SimplifiedCustomsNumber, SpecificationNumber, SpecificationReferenceNumber, SpecificationVersion, StanForDForwardedProductionNumber, StanForDHarvestedProductionNumber, StanForDHarvestingQualityControlNumber, StockOrderLineItemNumber, StockOrderNumber, StorageLocationProductBatchIdentifier, SupplierCallOffNumber, SupplierClaimNumber, SupplierJobNumber, SupplierReferenceNumber, SupplierVoyageNumber, T2L, TimeTableNumber, Title, TitleAlias, ToPurchaseOrderNumber, TrackingNumber, TransactionID, TransportArrivalNumber, TransportUnitIdentifier, TransportVehicleIdentifier, UniversalProductIdentifier, URLReferenceNumber, UsageNumber, UsageLineItemNumber, VehicleTourNumber, VendorReferenceNumber, VesselShipNotice, VolumeTariff, VoucherNumber, VoyageNumber, WarehouseDeliveryNumber, WaybillIdentifier, WoodExportQuotaLicenceNumber, WoodImportQuotaLicenceNumber, Other</t>
  </si>
  <si>
    <t>/BusinessAcceptance/Document/DocumentReference/@DocumentReferenceType</t>
  </si>
  <si>
    <t>@AssignedBy</t>
  </si>
  <si>
    <t>attribute / assignedBy</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</si>
  <si>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EU, ExportForwarder, FinnishForestCentre, ForestForwarder, ForestForwardingRequestor, ForestHarvester, ForestHarvestingRequestor, Forwarder, FreightPayer, Insurer, Laboratory, Landowner, LatvianForestService,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NationalLandSurveyOfFinland,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</si>
  <si>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/BusinessAcceptance/Document/DocumentReference/@AssignedBy</t>
  </si>
  <si>
    <t>DocumentRejectionReason</t>
  </si>
  <si>
    <t>complexType / codeInfo</t>
  </si>
  <si>
    <t>/BusinessAcceptance/DocumentRejectionReason</t>
  </si>
  <si>
    <t>/BusinessAcceptance/DocumentRejectionReason/@Agency</t>
  </si>
  <si>
    <t>Code</t>
  </si>
  <si>
    <t>/BusinessAcceptance/DocumentRejectionReason/Code</t>
  </si>
  <si>
    <t>CodeValue</t>
  </si>
  <si>
    <t>/BusinessAcceptance/DocumentRejectionReason/CodeValue</t>
  </si>
  <si>
    <t>BooleanValue</t>
  </si>
  <si>
    <t>1 {choice}</t>
  </si>
  <si>
    <t>element / boolean</t>
  </si>
  <si>
    <t>/BusinessAcceptance/DocumentRejectionReason/CodeValue/BooleanValue</t>
  </si>
  <si>
    <t>NumericValue</t>
  </si>
  <si>
    <t>complexType / detailMeasurement</t>
  </si>
  <si>
    <t>/BusinessAcceptance/DocumentRejectionReason/CodeValue/NumericValue</t>
  </si>
  <si>
    <t>DetailValue</t>
  </si>
  <si>
    <t>/BusinessAcceptance/DocumentRejectionReason/CodeValue/NumericValue/DetailValue</t>
  </si>
  <si>
    <t>/BusinessAcceptance/DocumentRejectionReason/CodeValue/NumericValue/DetailValue/@UOM</t>
  </si>
  <si>
    <t>DetailRangeMin</t>
  </si>
  <si>
    <t>/BusinessAcceptance/DocumentRejectionReason/CodeValue/NumericValue/DetailRangeMin</t>
  </si>
  <si>
    <t>/BusinessAcceptance/DocumentRejectionReason/CodeValue/NumericValue/DetailRangeMin/@UOM</t>
  </si>
  <si>
    <t>DetailRangeMax</t>
  </si>
  <si>
    <t>/BusinessAcceptance/DocumentRejectionReason/CodeValue/NumericValue/DetailRangeMax</t>
  </si>
  <si>
    <t>/BusinessAcceptance/DocumentRejectionReason/CodeValue/NumericValue/DetailRangeMax/@UOM</t>
  </si>
  <si>
    <t>StandardDeviation</t>
  </si>
  <si>
    <t>complexType / dec18-6</t>
  </si>
  <si>
    <t>/BusinessAcceptance/DocumentRejectionReason/CodeValue/NumericValue/StandardDeviation</t>
  </si>
  <si>
    <t>/BusinessAcceptance/DocumentRejectionReason/CodeValue/NumericValue/StandardDeviation/@UOM</t>
  </si>
  <si>
    <t>SampleSize</t>
  </si>
  <si>
    <t>simpleType / nni3</t>
  </si>
  <si>
    <t>/BusinessAcceptance/DocumentRejectionReason/CodeValue/NumericValue/SampleSize</t>
  </si>
  <si>
    <t>TwoSigmaLower</t>
  </si>
  <si>
    <t>/BusinessAcceptance/DocumentRejectionReason/CodeValue/NumericValue/TwoSigmaLower</t>
  </si>
  <si>
    <t>/BusinessAcceptance/DocumentRejectionReason/CodeValue/NumericValue/TwoSigmaLower/@UOM</t>
  </si>
  <si>
    <t>TwoSigmaUpper</t>
  </si>
  <si>
    <t>/BusinessAcceptance/DocumentRejectionReason/CodeValue/NumericValue/TwoSigmaUpper</t>
  </si>
  <si>
    <t>/BusinessAcceptance/DocumentRejectionReason/CodeValue/NumericValue/TwoSigmaUpper/@UOM</t>
  </si>
  <si>
    <t>TextValue</t>
  </si>
  <si>
    <t>simpleType / s72</t>
  </si>
  <si>
    <t>/BusinessAcceptance/DocumentRejectionReason/CodeValue/TextValue</t>
  </si>
  <si>
    <t>CodeDescription</t>
  </si>
  <si>
    <t>/BusinessAcceptance/DocumentRejectionReason/CodeDescription</t>
  </si>
  <si>
    <t>BusinessAcceptanceParty</t>
  </si>
  <si>
    <t>complexType / businessParty</t>
  </si>
  <si>
    <t>/BusinessAcceptance/BusinessAcceptanceParty</t>
  </si>
  <si>
    <t>/BusinessAcceptance/BusinessAcceptanceParty/@PartyType</t>
  </si>
  <si>
    <t>/BusinessAcceptance/BusinessAcceptanceParty/PartyIdentifier</t>
  </si>
  <si>
    <t>/BusinessAcceptance/BusinessAcceptanceParty/PartyIdentifier/@PartyIdentifierType</t>
  </si>
  <si>
    <t>/BusinessAcceptance/BusinessAcceptanceParty/PartyIdentifier/@Agency</t>
  </si>
  <si>
    <t>/BusinessAcceptance/BusinessAcceptanceParty/NameAddress</t>
  </si>
  <si>
    <t>/BusinessAcceptance/BusinessAcceptanceParty/NameAddress/@CommunicationRole</t>
  </si>
  <si>
    <t>/BusinessAcceptance/BusinessAcceptanceParty/NameAddress/@AddressRoleType</t>
  </si>
  <si>
    <t>/BusinessAcceptance/BusinessAcceptanceParty/NameAddress/Name1</t>
  </si>
  <si>
    <t>/BusinessAcceptance/BusinessAcceptanceParty/NameAddress/Name2</t>
  </si>
  <si>
    <t>/BusinessAcceptance/BusinessAcceptanceParty/NameAddress/Name3</t>
  </si>
  <si>
    <t>/BusinessAcceptance/BusinessAcceptanceParty/NameAddress/OrganisationUnit</t>
  </si>
  <si>
    <t>/BusinessAcceptance/BusinessAcceptanceParty/NameAddress/OrganisationUnit/@OrganisationUnitType</t>
  </si>
  <si>
    <t>/BusinessAcceptance/BusinessAcceptanceParty/NameAddress/OrganisationUnit/OrganisationUnitName</t>
  </si>
  <si>
    <t>/BusinessAcceptance/BusinessAcceptanceParty/NameAddress/OrganisationUnit/OrganisationUnitCode</t>
  </si>
  <si>
    <t>/BusinessAcceptance/BusinessAcceptanceParty/NameAddress/Address1</t>
  </si>
  <si>
    <t>/BusinessAcceptance/BusinessAcceptanceParty/NameAddress/Address2</t>
  </si>
  <si>
    <t>/BusinessAcceptance/BusinessAcceptanceParty/NameAddress/Address3</t>
  </si>
  <si>
    <t>/BusinessAcceptance/BusinessAcceptanceParty/NameAddress/Address4</t>
  </si>
  <si>
    <t>/BusinessAcceptance/BusinessAcceptanceParty/NameAddress/City</t>
  </si>
  <si>
    <t>/BusinessAcceptance/BusinessAcceptanceParty/NameAddress/County</t>
  </si>
  <si>
    <t>/BusinessAcceptance/BusinessAcceptanceParty/NameAddress/StateOrProvince</t>
  </si>
  <si>
    <t>/BusinessAcceptance/BusinessAcceptanceParty/NameAddress/PostalCode</t>
  </si>
  <si>
    <t>/BusinessAcceptance/BusinessAcceptanceParty/NameAddress/Country</t>
  </si>
  <si>
    <t>/BusinessAcceptance/BusinessAcceptanceParty/NameAddress/Country/@ISOCountryCode</t>
  </si>
  <si>
    <t>/BusinessAcceptance/BusinessAcceptanceParty/NameAddress/Country/@ISOCountryCodeAlpha3</t>
  </si>
  <si>
    <t>/BusinessAcceptance/BusinessAcceptanceParty/NameAddress/Country/@ISOCountryCodeNumeric</t>
  </si>
  <si>
    <t>/BusinessAcceptance/BusinessAcceptanceParty/NameAddress/MapCoordinates</t>
  </si>
  <si>
    <t>/BusinessAcceptance/BusinessAcceptanceParty/NameAddress/MapCoordinates/@MapReferenceSystem</t>
  </si>
  <si>
    <t>/BusinessAcceptance/BusinessAcceptanceParty/NameAddress/MapCoordinates/@MapCoordinateType</t>
  </si>
  <si>
    <t>/BusinessAcceptance/BusinessAcceptanceParty/NameAddress/MapCoordinates/@MapAreaBorderType</t>
  </si>
  <si>
    <t>/BusinessAcceptance/BusinessAcceptanceParty/NameAddress/MapCoordinates/Coordinates</t>
  </si>
  <si>
    <t>/BusinessAcceptance/BusinessAcceptanceParty/NameAddress/MapCoordinates/Coordinates/@CoordinateFormatType</t>
  </si>
  <si>
    <t>/BusinessAcceptance/BusinessAcceptanceParty/NameAddress/MapCoordinates/Coordinates/@CoordinateDisplayOrder</t>
  </si>
  <si>
    <t>/BusinessAcceptance/BusinessAcceptanceParty/NameAddress/MapCoordinates/Altitude</t>
  </si>
  <si>
    <t>/BusinessAcceptance/BusinessAcceptanceParty/NameAddress/MapCoordinates/Altitude/Value</t>
  </si>
  <si>
    <t>/BusinessAcceptance/BusinessAcceptanceParty/NameAddress/MapCoordinates/Altitude/Value/@UOM</t>
  </si>
  <si>
    <t>/BusinessAcceptance/BusinessAcceptanceParty/NameAddress/MapCoordinates/Altitude/RangeMin</t>
  </si>
  <si>
    <t>/BusinessAcceptance/BusinessAcceptanceParty/NameAddress/MapCoordinates/Altitude/RangeMin/@UOM</t>
  </si>
  <si>
    <t>/BusinessAcceptance/BusinessAcceptanceParty/NameAddress/MapCoordinates/Altitude/RangeMax</t>
  </si>
  <si>
    <t>/BusinessAcceptance/BusinessAcceptanceParty/NameAddress/MapCoordinates/Altitude/RangeMax/@UOM</t>
  </si>
  <si>
    <t>/BusinessAcceptance/BusinessAcceptanceParty/URL</t>
  </si>
  <si>
    <t>/BusinessAcceptance/BusinessAcceptanceParty/URL/@URLContext</t>
  </si>
  <si>
    <t>/BusinessAcceptance/BusinessAcceptanceParty/CommonContact</t>
  </si>
  <si>
    <t>/BusinessAcceptance/BusinessAcceptanceParty/CommonContact/@ContactType</t>
  </si>
  <si>
    <t>/BusinessAcceptance/BusinessAcceptanceParty/CommonContact/ContactName</t>
  </si>
  <si>
    <t>/BusinessAcceptance/BusinessAcceptanceParty/CommonContact/ContactIdentifier</t>
  </si>
  <si>
    <t>/BusinessAcceptance/BusinessAcceptanceParty/CommonContact/ContactIdentifier/@ContactIdentifierType</t>
  </si>
  <si>
    <t>/BusinessAcceptance/BusinessAcceptanceParty/CommonContact/Telephone</t>
  </si>
  <si>
    <t>/BusinessAcceptance/BusinessAcceptanceParty/CommonContact/MobilePhone</t>
  </si>
  <si>
    <t>/BusinessAcceptance/BusinessAcceptanceParty/CommonContact/Email</t>
  </si>
  <si>
    <t>/BusinessAcceptance/BusinessAcceptanceParty/CommonContact/Fax</t>
  </si>
  <si>
    <t>/BusinessAcceptance/BusinessAcceptanceParty/CommonContact/ContactAvailability</t>
  </si>
  <si>
    <t>/BusinessAcceptance/BusinessAcceptanceParty/CommonContact/ContactAvailability/@CalendarPeriod</t>
  </si>
  <si>
    <t>/BusinessAcceptance/BusinessAcceptanceParty/CommonContact/ContactAvailability/@IsTimeSlotAvailable</t>
  </si>
  <si>
    <t>/BusinessAcceptance/BusinessAcceptanceParty/CommonContact/ContactAvailability/TimeSlot</t>
  </si>
  <si>
    <t>/BusinessAcceptance/BusinessAcceptanceParty/CommonContact/ContactAvailability/TimeSlot/From</t>
  </si>
  <si>
    <t>/BusinessAcceptance/BusinessAcceptanceParty/CommonContact/ContactAvailability/TimeSlot/To</t>
  </si>
  <si>
    <t>/BusinessAcceptance/BusinessAcceptanceParty/CommonContact/ContactAvailability/DateTimeRange</t>
  </si>
  <si>
    <t>/BusinessAcceptance/BusinessAcceptanceParty/CommonContact/ContactAvailability/DateTimeRange/DateTimeFrom</t>
  </si>
  <si>
    <t>/BusinessAcceptance/BusinessAcceptanceParty/CommonContact/ContactAvailability/DateTimeRange/DateTimeFrom/Date</t>
  </si>
  <si>
    <t>/BusinessAcceptance/BusinessAcceptanceParty/CommonContact/ContactAvailability/DateTimeRange/DateTimeFrom/Date/Year</t>
  </si>
  <si>
    <t>/BusinessAcceptance/BusinessAcceptanceParty/CommonContact/ContactAvailability/DateTimeRange/DateTimeFrom/Date/Month</t>
  </si>
  <si>
    <t>/BusinessAcceptance/BusinessAcceptanceParty/CommonContact/ContactAvailability/DateTimeRange/DateTimeFrom/Date/Day</t>
  </si>
  <si>
    <t>/BusinessAcceptance/BusinessAcceptanceParty/CommonContact/ContactAvailability/DateTimeRange/DateTimeFrom/Time</t>
  </si>
  <si>
    <t>/BusinessAcceptance/BusinessAcceptanceParty/CommonContact/ContactAvailability/DateTimeRange/DateTimeTo</t>
  </si>
  <si>
    <t>/BusinessAcceptance/BusinessAcceptanceParty/CommonContact/ContactAvailability/DateTimeRange/DateTimeTo/Date</t>
  </si>
  <si>
    <t>/BusinessAcceptance/BusinessAcceptanceParty/CommonContact/ContactAvailability/DateTimeRange/DateTimeTo/Date/Year</t>
  </si>
  <si>
    <t>/BusinessAcceptance/BusinessAcceptanceParty/CommonContact/ContactAvailability/DateTimeRange/DateTimeTo/Date/Month</t>
  </si>
  <si>
    <t>/BusinessAcceptance/BusinessAcceptanceParty/CommonContact/ContactAvailability/DateTimeRange/DateTimeTo/Date/Day</t>
  </si>
  <si>
    <t>/BusinessAcceptance/BusinessAcceptanceParty/CommonContact/ContactAvailability/DateTimeRange/DateTimeTo/Time</t>
  </si>
  <si>
    <t>/BusinessAcceptance/BusinessAcceptanceParty/CommonContact/ContactAvailability/AdditionalText</t>
  </si>
  <si>
    <t>/BusinessAcceptance/AdditionalText</t>
  </si>
  <si>
    <t>FWS_BC_002</t>
  </si>
  <si>
    <t>FWS_GE_001, FWS_BC_002</t>
  </si>
  <si>
    <t>No</t>
  </si>
  <si>
    <t>FWS_GE_003</t>
  </si>
  <si>
    <t>AssignedByAgency, GlobalLocationNumber, ISO6523Number, papiNetGlobalPartyIdentifier</t>
  </si>
  <si>
    <t>FWS_GE_003, FWS_GE_008</t>
  </si>
  <si>
    <t>FWS_GE_008</t>
  </si>
  <si>
    <t>FWS_GE_002</t>
  </si>
  <si>
    <t>FWS_GE_010</t>
  </si>
  <si>
    <t>FWS_GE_011</t>
  </si>
  <si>
    <t>FWS_GE_005</t>
  </si>
  <si>
    <t>FWS_GE_001</t>
  </si>
  <si>
    <t>FWS_GE_012</t>
  </si>
  <si>
    <t>FWS_GE_026</t>
  </si>
  <si>
    <t>FWS_BC_001</t>
  </si>
  <si>
    <t>FWS_GE_026, FWS_BC_006</t>
  </si>
  <si>
    <t>FWS_BC_003</t>
  </si>
  <si>
    <t>FWS_GE_001, FWS_BC_003</t>
  </si>
  <si>
    <t>FWS_BC_001, FWS_BC_004</t>
  </si>
  <si>
    <t>FWS_GE_030</t>
  </si>
  <si>
    <t>Project</t>
  </si>
  <si>
    <t>papiNet e-document and case XXX</t>
  </si>
  <si>
    <t>Version</t>
  </si>
  <si>
    <t>Description</t>
  </si>
  <si>
    <t>Case XXX description</t>
  </si>
  <si>
    <t>References</t>
  </si>
  <si>
    <t>Copyright</t>
  </si>
  <si>
    <t>Based on</t>
  </si>
  <si>
    <t>Schema</t>
  </si>
  <si>
    <t>Revision History</t>
  </si>
  <si>
    <t>Change</t>
  </si>
  <si>
    <t>Changed by</t>
  </si>
  <si>
    <t>Update to build V2R40_20230321, no new schema items.
ReceiverParty changed to Required and to Max Occurrence=1.</t>
  </si>
  <si>
    <t>LO</t>
  </si>
  <si>
    <t>Update to build V2R40_20220323</t>
  </si>
  <si>
    <t>Update to build V2R40_20211013</t>
  </si>
  <si>
    <t>Update to build V2R40_20210324</t>
  </si>
  <si>
    <t>Added business rules FWS_BC_004, FWS_BC_005 and FWS_BC_006</t>
  </si>
  <si>
    <t>Update to build V2R40_20200326</t>
  </si>
  <si>
    <t>Update to build V2R40_20181017</t>
  </si>
  <si>
    <t>Update to build V2R40_20161005</t>
  </si>
  <si>
    <t>Update to build V2R40_20151026</t>
  </si>
  <si>
    <t>1st version</t>
  </si>
  <si>
    <t>ISS created from schema FWS_BusinessAcknowledgementV2R40_2014-12-12.xsd, version: V2R40_20141107</t>
  </si>
  <si>
    <t>Update to build V2R40_20240321</t>
  </si>
  <si>
    <t>Forest Wood Supply &amp; Bioproducts Subset for BusinessAcceptance, papiNet Version: V2R40_20240321</t>
  </si>
  <si>
    <t>BusinessAcceptanceV2R40.xsd Version V2R40_20240321 or later is required to validate basic User Group Subset. Elements that needs a specific later schema version are marked with required version in ISS column Remarks.</t>
  </si>
  <si>
    <t>Copyright 2000-2024 Papinet SNC (“papiNet”) the “Copyright Owner”. All rights reserved by the Copyright Owner under the laws of the United States, Belgium, the European Economic Community, and all states, domestic and foreign. This document may be downloaded and copied provided that all copies retain and display the copyright and any other proprietary notices contained in this document. This document may not be sold, modified, edited, or taken out of context such that it creates a false or misleading statement or impression as to the purpose or use of the papiNet specification, which is an open standard. Use of this Standard, in accord with the foregoing limited permission, shall not create for the user any rights in or to the copyright, which rights are exclusively reserved to the Copyright Owner.
papiNet, and the members of all papiNet Groups (collectively and individually, "Presenters") make no representations or warranties, express or implied, including, but not limited to, warranties of merchantability, fitness for a particular purpose, title, or non-infringement. The presenters do not make any representation or warranty that the contents of this document are free from error, suitable for any purpose of any user, or that implementation of such contents will not infringe any third party patents, copyrights, trademarks or other rights. By making use of this document, the user assumes all risks and waives all claims against Presenters.
In no event shall Presenters be liable to user (or other person) for direct, indirect, special or consequential damages arising from or related to any use of this document, including, without limitation, lost profits, business interruption, loss of programs, or other data on your information handling system even if Presenters are expressly advised of the possibility of such damages.
Use of Documents in papiNet Implementations
Documents may be used as templates for a papiNet implementation. The Presenters grant the right to modify and edit them to fit an actual implementation project provided all copies display the copyright and any other proprietary notices contained in this document. Such modified documents must not be distributed beyond the trading partners implementing or maintaining a papiNet connection.</t>
  </si>
  <si>
    <t>FWS_GE_009, FWS_GE_031, FWS_BC_005, FWS_BC_006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</si>
</sst>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1" x14ac:knownFonts="1">
    <font>
      <sz val="11"/>
      <color theme="1"/>
      <name val="Calibri"/>
      <family val="2"/>
      <scheme val="minor"/>
    </font>
    <font>
      <b/>
      <sz val="10"/>
      <name val="Arial"/>
      <family val="2"/>
    </font>
    <font>
      <b/>
      <sz val="10"/>
      <color indexed="8"/>
      <name val="Arial"/>
      <family val="2"/>
    </font>
    <font>
      <b/>
      <sz val="10"/>
      <color indexed="9"/>
      <name val="Arial"/>
      <family val="2"/>
    </font>
    <font>
      <sz val="8"/>
      <color indexed="55"/>
      <name val="Arial"/>
      <family val="2"/>
    </font>
    <font>
      <sz val="10"/>
      <color indexed="55"/>
      <name val="Arial"/>
      <family val="2"/>
    </font>
    <font>
      <sz val="8"/>
      <color indexed="81"/>
      <name val="Tahoma"/>
      <family val="2"/>
    </font>
    <font>
      <b/>
      <sz val="11"/>
      <color theme="1"/>
      <name val="Calibri"/>
      <family val="2"/>
      <scheme val="minor"/>
    </font>
    <font>
      <sz val="10"/>
      <name val="Arial"/>
      <family val="2"/>
    </font>
    <font>
      <sz val="9"/>
      <name val="Arial"/>
      <family val="2"/>
    </font>
    <font>
      <sz val="9"/>
      <color indexed="81"/>
      <name val="Tahoma"/>
      <family val="2"/>
    </font>
  </fonts>
  <fills count="5">
    <fill>
      <patternFill patternType="none"/>
    </fill>
    <fill>
      <patternFill patternType="gray125"/>
    </fill>
    <fill>
      <patternFill patternType="solid">
        <fgColor indexed="44"/>
        <bgColor indexed="64"/>
      </patternFill>
    </fill>
    <fill>
      <patternFill patternType="solid">
        <fgColor indexed="30"/>
        <bgColor indexed="64"/>
      </patternFill>
    </fill>
    <fill>
      <patternFill patternType="solid">
        <fgColor indexed="22"/>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22"/>
      </top>
      <bottom/>
      <diagonal/>
    </border>
    <border>
      <left style="thin">
        <color indexed="64"/>
      </left>
      <right style="thin">
        <color indexed="22"/>
      </right>
      <top style="thin">
        <color indexed="22"/>
      </top>
      <bottom/>
      <diagonal/>
    </border>
    <border>
      <left style="thin">
        <color indexed="22"/>
      </left>
      <right style="thin">
        <color indexed="64"/>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style="thin">
        <color indexed="22"/>
      </top>
      <bottom style="thin">
        <color indexed="64"/>
      </bottom>
      <diagonal/>
    </border>
    <border>
      <left style="thin">
        <color indexed="64"/>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s>
  <cellStyleXfs count="2">
    <xf numFmtId="0" fontId="0" fillId="0" borderId="0"/>
    <xf numFmtId="0" fontId="8" fillId="0" borderId="0"/>
  </cellStyleXfs>
  <cellXfs count="78">
    <xf numFmtId="0" fontId="0" fillId="0" borderId="0" xfId="0"/>
    <xf numFmtId="0" fontId="1" fillId="0" borderId="0" xfId="0" applyFont="1" applyAlignment="1">
      <alignment horizontal="left" vertical="top"/>
    </xf>
    <xf numFmtId="0" fontId="0" fillId="0" borderId="0" xfId="0" applyAlignment="1">
      <alignment horizontal="left" vertical="top"/>
    </xf>
    <xf numFmtId="0" fontId="2" fillId="2" borderId="1" xfId="0" applyFont="1" applyFill="1" applyBorder="1" applyAlignment="1">
      <alignment horizontal="left" vertical="top"/>
    </xf>
    <xf numFmtId="0" fontId="2" fillId="2" borderId="2" xfId="0" applyFont="1" applyFill="1" applyBorder="1" applyAlignment="1">
      <alignment horizontal="left" vertical="top"/>
    </xf>
    <xf numFmtId="0" fontId="2" fillId="2" borderId="3" xfId="0" applyFont="1" applyFill="1" applyBorder="1" applyAlignment="1">
      <alignment horizontal="left" vertical="top"/>
    </xf>
    <xf numFmtId="0" fontId="3" fillId="3" borderId="1" xfId="0" applyFont="1" applyFill="1" applyBorder="1" applyAlignment="1">
      <alignment horizontal="left" vertical="top"/>
    </xf>
    <xf numFmtId="0" fontId="3" fillId="3" borderId="2" xfId="0" applyFont="1" applyFill="1" applyBorder="1" applyAlignment="1">
      <alignment horizontal="left" vertical="top"/>
    </xf>
    <xf numFmtId="0" fontId="3" fillId="3" borderId="3" xfId="0" applyFont="1" applyFill="1" applyBorder="1" applyAlignment="1">
      <alignment horizontal="left" vertical="top"/>
    </xf>
    <xf numFmtId="0" fontId="2" fillId="2" borderId="4" xfId="0" applyFont="1" applyFill="1" applyBorder="1" applyAlignment="1">
      <alignment horizontal="left" vertical="top"/>
    </xf>
    <xf numFmtId="0" fontId="2" fillId="2" borderId="5" xfId="0" applyFont="1" applyFill="1" applyBorder="1" applyAlignment="1">
      <alignment horizontal="left" vertical="top"/>
    </xf>
    <xf numFmtId="0" fontId="2" fillId="2" borderId="6" xfId="0" applyFont="1" applyFill="1" applyBorder="1" applyAlignment="1">
      <alignment horizontal="left" vertical="top"/>
    </xf>
    <xf numFmtId="0" fontId="3" fillId="3" borderId="4" xfId="0" applyFont="1" applyFill="1" applyBorder="1" applyAlignment="1">
      <alignment horizontal="left" vertical="top"/>
    </xf>
    <xf numFmtId="0" fontId="3" fillId="3" borderId="5" xfId="0" applyFont="1" applyFill="1" applyBorder="1" applyAlignment="1">
      <alignment horizontal="left" vertical="top"/>
    </xf>
    <xf numFmtId="0" fontId="3" fillId="3" borderId="6" xfId="0" applyFont="1" applyFill="1" applyBorder="1" applyAlignment="1">
      <alignment horizontal="left" vertical="top"/>
    </xf>
    <xf numFmtId="0" fontId="4" fillId="0" borderId="7" xfId="0" applyFont="1" applyBorder="1" applyAlignment="1">
      <alignment horizontal="left" vertical="top"/>
    </xf>
    <xf numFmtId="0" fontId="5" fillId="0" borderId="8" xfId="0" applyFont="1" applyBorder="1" applyAlignment="1">
      <alignment horizontal="left" vertical="top"/>
    </xf>
    <xf numFmtId="0" fontId="5" fillId="0" borderId="9" xfId="0" applyFont="1" applyBorder="1" applyAlignment="1">
      <alignment horizontal="left" vertical="top"/>
    </xf>
    <xf numFmtId="0" fontId="5" fillId="0" borderId="8" xfId="0" applyFont="1" applyBorder="1" applyAlignment="1" applyProtection="1">
      <alignment horizontal="left" vertical="top"/>
      <protection locked="0"/>
    </xf>
    <xf numFmtId="0" fontId="5" fillId="0" borderId="10" xfId="0" applyFont="1" applyBorder="1" applyAlignment="1" applyProtection="1">
      <alignment horizontal="left" vertical="top"/>
      <protection locked="0"/>
    </xf>
    <xf numFmtId="0" fontId="5" fillId="0" borderId="9" xfId="0" applyFont="1" applyBorder="1" applyAlignment="1" applyProtection="1">
      <alignment horizontal="left" vertical="top"/>
      <protection locked="0"/>
    </xf>
    <xf numFmtId="0" fontId="5" fillId="0" borderId="0" xfId="0" applyFont="1" applyProtection="1">
      <protection locked="0"/>
    </xf>
    <xf numFmtId="0" fontId="5" fillId="0" borderId="10" xfId="0" applyFont="1" applyBorder="1" applyAlignment="1">
      <alignment horizontal="left" vertical="top"/>
    </xf>
    <xf numFmtId="0" fontId="4" fillId="0" borderId="11" xfId="0" applyFont="1" applyBorder="1" applyAlignment="1">
      <alignment horizontal="left" vertical="top"/>
    </xf>
    <xf numFmtId="0" fontId="5" fillId="0" borderId="12" xfId="0" applyFont="1" applyBorder="1" applyAlignment="1">
      <alignment horizontal="left" vertical="top" indent="1"/>
    </xf>
    <xf numFmtId="0" fontId="5" fillId="0" borderId="13" xfId="0" applyFont="1" applyBorder="1" applyAlignment="1">
      <alignment horizontal="left" vertical="top"/>
    </xf>
    <xf numFmtId="0" fontId="5" fillId="0" borderId="12" xfId="0" applyFont="1" applyBorder="1" applyAlignment="1" applyProtection="1">
      <alignment horizontal="left" vertical="top"/>
      <protection locked="0"/>
    </xf>
    <xf numFmtId="0" fontId="5" fillId="0" borderId="14" xfId="0" applyFont="1" applyBorder="1" applyAlignment="1" applyProtection="1">
      <alignment horizontal="left" vertical="top"/>
      <protection locked="0"/>
    </xf>
    <xf numFmtId="0" fontId="5" fillId="0" borderId="13" xfId="0" applyFont="1" applyBorder="1" applyAlignment="1" applyProtection="1">
      <alignment horizontal="left" vertical="top"/>
      <protection locked="0"/>
    </xf>
    <xf numFmtId="0" fontId="5" fillId="0" borderId="12" xfId="0" applyFont="1" applyBorder="1" applyAlignment="1">
      <alignment horizontal="left" vertical="top"/>
    </xf>
    <xf numFmtId="0" fontId="5" fillId="0" borderId="14" xfId="0" applyFont="1" applyBorder="1" applyAlignment="1">
      <alignment horizontal="left" vertical="top"/>
    </xf>
    <xf numFmtId="0" fontId="5" fillId="0" borderId="12" xfId="0" applyFont="1" applyBorder="1" applyAlignment="1">
      <alignment horizontal="left" vertical="top" indent="2"/>
    </xf>
    <xf numFmtId="0" fontId="5" fillId="0" borderId="12" xfId="0" applyFont="1" applyBorder="1" applyAlignment="1">
      <alignment horizontal="left" vertical="top" indent="3"/>
    </xf>
    <xf numFmtId="0" fontId="5" fillId="0" borderId="12" xfId="0" applyFont="1" applyBorder="1" applyAlignment="1">
      <alignment horizontal="left" vertical="top" indent="4"/>
    </xf>
    <xf numFmtId="0" fontId="5" fillId="0" borderId="12" xfId="0" applyFont="1" applyBorder="1" applyAlignment="1">
      <alignment horizontal="left" vertical="top" indent="5"/>
    </xf>
    <xf numFmtId="0" fontId="5" fillId="0" borderId="12" xfId="0" applyFont="1" applyBorder="1" applyAlignment="1">
      <alignment horizontal="left" vertical="top" indent="6"/>
    </xf>
    <xf numFmtId="0" fontId="5" fillId="0" borderId="12" xfId="0" applyFont="1" applyBorder="1" applyAlignment="1">
      <alignment horizontal="left" vertical="top" indent="7"/>
    </xf>
    <xf numFmtId="0" fontId="5" fillId="0" borderId="12" xfId="0" applyFont="1" applyBorder="1" applyAlignment="1">
      <alignment horizontal="left" vertical="top" indent="8"/>
    </xf>
    <xf numFmtId="0" fontId="4" fillId="0" borderId="15" xfId="0" applyFont="1" applyBorder="1" applyAlignment="1">
      <alignment horizontal="left" vertical="top"/>
    </xf>
    <xf numFmtId="0" fontId="5" fillId="0" borderId="16" xfId="0" applyFont="1" applyBorder="1" applyAlignment="1">
      <alignment horizontal="left" vertical="top" indent="4"/>
    </xf>
    <xf numFmtId="0" fontId="5" fillId="0" borderId="17" xfId="0" applyFont="1" applyBorder="1" applyAlignment="1">
      <alignment horizontal="left" vertical="top"/>
    </xf>
    <xf numFmtId="0" fontId="5" fillId="0" borderId="16" xfId="0" applyFont="1" applyBorder="1" applyAlignment="1" applyProtection="1">
      <alignment horizontal="left" vertical="top"/>
      <protection locked="0"/>
    </xf>
    <xf numFmtId="0" fontId="5" fillId="0" borderId="18" xfId="0" applyFont="1" applyBorder="1" applyAlignment="1" applyProtection="1">
      <alignment horizontal="left" vertical="top"/>
      <protection locked="0"/>
    </xf>
    <xf numFmtId="0" fontId="5" fillId="0" borderId="17" xfId="0" applyFont="1" applyBorder="1" applyAlignment="1" applyProtection="1">
      <alignment horizontal="left" vertical="top"/>
      <protection locked="0"/>
    </xf>
    <xf numFmtId="0" fontId="4" fillId="0" borderId="19" xfId="0" applyFont="1" applyBorder="1" applyAlignment="1">
      <alignment horizontal="left" vertical="top"/>
    </xf>
    <xf numFmtId="0" fontId="5" fillId="0" borderId="20" xfId="0" applyFont="1" applyBorder="1" applyAlignment="1">
      <alignment horizontal="left" vertical="top" indent="1"/>
    </xf>
    <xf numFmtId="0" fontId="5" fillId="0" borderId="21" xfId="0" applyFont="1" applyBorder="1" applyAlignment="1">
      <alignment horizontal="left" vertical="top"/>
    </xf>
    <xf numFmtId="0" fontId="5" fillId="0" borderId="20" xfId="0" applyFont="1" applyBorder="1" applyAlignment="1" applyProtection="1">
      <alignment horizontal="left" vertical="top"/>
      <protection locked="0"/>
    </xf>
    <xf numFmtId="0" fontId="5" fillId="0" borderId="22" xfId="0" applyFont="1" applyBorder="1" applyAlignment="1" applyProtection="1">
      <alignment horizontal="left" vertical="top"/>
      <protection locked="0"/>
    </xf>
    <xf numFmtId="0" fontId="5" fillId="0" borderId="21" xfId="0" applyFont="1" applyBorder="1" applyAlignment="1" applyProtection="1">
      <alignment horizontal="left" vertical="top"/>
      <protection locked="0"/>
    </xf>
    <xf numFmtId="0" fontId="5" fillId="0" borderId="16" xfId="0" applyFont="1" applyBorder="1" applyAlignment="1">
      <alignment horizontal="left" vertical="top"/>
    </xf>
    <xf numFmtId="0" fontId="5" fillId="0" borderId="18" xfId="0" applyFont="1" applyBorder="1" applyAlignment="1">
      <alignment horizontal="left" vertical="top"/>
    </xf>
    <xf numFmtId="0" fontId="5" fillId="0" borderId="20" xfId="0" applyFont="1" applyBorder="1" applyAlignment="1">
      <alignment horizontal="left" vertical="top"/>
    </xf>
    <xf numFmtId="0" fontId="5" fillId="0" borderId="22" xfId="0" applyFont="1" applyBorder="1" applyAlignment="1">
      <alignment horizontal="left" vertical="top"/>
    </xf>
    <xf numFmtId="0" fontId="9" fillId="0" borderId="23" xfId="1" applyFont="1" applyBorder="1" applyAlignment="1">
      <alignment horizontal="left" vertical="top" wrapText="1"/>
    </xf>
    <xf numFmtId="0" fontId="9" fillId="0" borderId="1" xfId="1" applyFont="1" applyBorder="1" applyAlignment="1">
      <alignment horizontal="left" vertical="top" wrapText="1"/>
    </xf>
    <xf numFmtId="0" fontId="9" fillId="0" borderId="3" xfId="1" applyFont="1" applyBorder="1" applyAlignment="1">
      <alignment horizontal="left" vertical="top" wrapText="1"/>
    </xf>
    <xf numFmtId="0" fontId="9" fillId="0" borderId="0" xfId="1" applyFont="1" applyAlignment="1">
      <alignment vertical="top" wrapText="1"/>
    </xf>
    <xf numFmtId="0" fontId="8" fillId="0" borderId="0" xfId="1"/>
    <xf numFmtId="0" fontId="9" fillId="0" borderId="1" xfId="1" applyFont="1" applyBorder="1" applyAlignment="1">
      <alignment horizontal="center" vertical="top" wrapText="1"/>
    </xf>
    <xf numFmtId="0" fontId="9" fillId="0" borderId="3" xfId="1" applyFont="1" applyBorder="1" applyAlignment="1">
      <alignment vertical="top" wrapText="1"/>
    </xf>
    <xf numFmtId="164" fontId="9" fillId="0" borderId="0" xfId="1" applyNumberFormat="1" applyFont="1" applyAlignment="1">
      <alignment vertical="top" wrapText="1"/>
    </xf>
    <xf numFmtId="0" fontId="9" fillId="0" borderId="24" xfId="1" applyFont="1" applyBorder="1" applyAlignment="1">
      <alignment vertical="top" wrapText="1"/>
    </xf>
    <xf numFmtId="0" fontId="1" fillId="4" borderId="1" xfId="1" applyFont="1" applyFill="1" applyBorder="1"/>
    <xf numFmtId="0" fontId="1" fillId="4" borderId="2" xfId="1" applyFont="1" applyFill="1" applyBorder="1"/>
    <xf numFmtId="0" fontId="1" fillId="4" borderId="3" xfId="1" applyFont="1" applyFill="1" applyBorder="1" applyAlignment="1">
      <alignment vertical="top"/>
    </xf>
    <xf numFmtId="0" fontId="1" fillId="4" borderId="23" xfId="1" applyFont="1" applyFill="1" applyBorder="1" applyAlignment="1">
      <alignment horizontal="left"/>
    </xf>
    <xf numFmtId="0" fontId="1" fillId="4" borderId="23" xfId="1" applyFont="1" applyFill="1" applyBorder="1"/>
    <xf numFmtId="0" fontId="1" fillId="4" borderId="23" xfId="1" applyFont="1" applyFill="1" applyBorder="1" applyAlignment="1">
      <alignment vertical="top"/>
    </xf>
    <xf numFmtId="14" fontId="9" fillId="0" borderId="25" xfId="1" applyNumberFormat="1" applyFont="1" applyBorder="1" applyAlignment="1">
      <alignment horizontal="center" vertical="top"/>
    </xf>
    <xf numFmtId="49" fontId="9" fillId="0" borderId="26" xfId="1" applyNumberFormat="1" applyFont="1" applyBorder="1" applyAlignment="1">
      <alignment horizontal="center" vertical="top"/>
    </xf>
    <xf numFmtId="0" fontId="9" fillId="0" borderId="27" xfId="1" applyFont="1" applyBorder="1" applyAlignment="1">
      <alignment vertical="top" wrapText="1"/>
    </xf>
    <xf numFmtId="0" fontId="9" fillId="0" borderId="28" xfId="1" applyFont="1" applyBorder="1" applyAlignment="1">
      <alignment vertical="top" wrapText="1"/>
    </xf>
    <xf numFmtId="0" fontId="8" fillId="0" borderId="0" xfId="0" applyFont="1" applyAlignment="1">
      <alignment horizontal="left" vertical="top"/>
    </xf>
    <xf numFmtId="0" fontId="1" fillId="0" borderId="0" xfId="0" applyNumberFormat="1" applyFont="1" applyAlignment="1">
      <alignment horizontal="left" vertical="top"/>
    </xf>
    <xf numFmtId="0" fontId="7" fillId="0" borderId="0" xfId="0" applyNumberFormat="1" applyFont="1" applyAlignment="1">
      <alignment horizontal="left" vertical="top"/>
    </xf>
    <xf numFmtId="14" fontId="7" fillId="0" borderId="0" xfId="0" applyNumberFormat="1" applyFont="1" applyAlignment="1">
      <alignment horizontal="left" vertical="top"/>
    </xf>
    <xf numFmtId="164" fontId="0" fillId="0" borderId="0" xfId="0" applyNumberFormat="1" applyAlignment="1">
      <alignment horizontal="left" vertical="top"/>
    </xf>
  </cellXfs>
  <cellStyles count="2">
    <cellStyle name="Normal" xfId="0" builtinId="0"/>
    <cellStyle name="Normal 2" xfId="1" xr:uid="{493DBD7B-8921-4934-80ED-5C3158530379}"/>
  </cellStyles>
  <dxfs count="3">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customProperty" Target="../customProperty3.bin"/><Relationship Id="rId7" Type="http://schemas.openxmlformats.org/officeDocument/2006/relationships/customProperty" Target="../customProperty7.bin"/><Relationship Id="rId2" Type="http://schemas.openxmlformats.org/officeDocument/2006/relationships/customProperty" Target="../customProperty2.bin"/><Relationship Id="rId1" Type="http://schemas.openxmlformats.org/officeDocument/2006/relationships/customProperty" Target="../customProperty1.bin"/><Relationship Id="rId6" Type="http://schemas.openxmlformats.org/officeDocument/2006/relationships/customProperty" Target="../customProperty6.bin"/><Relationship Id="rId5" Type="http://schemas.openxmlformats.org/officeDocument/2006/relationships/customProperty" Target="../customProperty5.bin"/><Relationship Id="rId4" Type="http://schemas.openxmlformats.org/officeDocument/2006/relationships/customProperty" Target="../customProperty4.bin"/><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0A5C2-DDC7-4DCD-B9E2-DF63E223049C}">
  <sheetPr>
    <outlinePr summaryBelow="0" summaryRight="0"/>
  </sheetPr>
  <dimension ref="A1:T279"/>
  <sheetViews>
    <sheetView zoomScale="80" zoomScaleNormal="80" workbookViewId="0">
      <pane xSplit="3" ySplit="5" topLeftCell="D6" activePane="bottomRight" state="frozen"/>
      <selection pane="topRight" activeCell="D1" sqref="D1"/>
      <selection pane="bottomLeft" activeCell="A6" sqref="A6"/>
      <selection pane="bottomRight" activeCell="B4" sqref="B4"/>
    </sheetView>
  </sheetViews>
  <sheetFormatPr defaultRowHeight="14.5" outlineLevelRow="6" outlineLevelCol="1" x14ac:dyDescent="0.35"/>
  <cols>
    <col min="1" max="1" width="6.81640625" style="2" customWidth="1"/>
    <col min="2" max="2" width="40.6328125" style="2" customWidth="1"/>
    <col min="3" max="3" width="3.08984375" style="2" customWidth="1"/>
    <col min="4" max="4" width="4.1796875" style="2" customWidth="1" outlineLevel="1"/>
    <col min="5" max="5" width="7.6328125" style="2" customWidth="1" outlineLevel="1"/>
    <col min="6" max="6" width="3.6328125" style="2" customWidth="1" outlineLevel="1"/>
    <col min="7" max="7" width="30.6328125" style="2" customWidth="1" outlineLevel="1"/>
    <col min="8" max="8" width="21.6328125" style="2" customWidth="1" outlineLevel="1"/>
    <col min="9" max="9" width="25.6328125" style="2" customWidth="1" outlineLevel="1"/>
    <col min="10" max="10" width="3.6328125" customWidth="1" collapsed="1"/>
    <col min="11" max="11" width="8.6328125" style="2" hidden="1" customWidth="1" outlineLevel="1"/>
    <col min="12" max="12" width="3.6328125" style="2" hidden="1" customWidth="1" outlineLevel="1"/>
    <col min="13" max="13" width="18.6328125" style="2" hidden="1" customWidth="1" outlineLevel="1"/>
    <col min="14" max="15" width="30.6328125" style="2" hidden="1" customWidth="1" outlineLevel="1"/>
    <col min="16" max="16" width="3.6328125" customWidth="1" collapsed="1"/>
    <col min="17" max="18" width="30.6328125" style="2" hidden="1" customWidth="1" outlineLevel="1"/>
    <col min="19" max="19" width="10.6328125" style="2" hidden="1" customWidth="1" outlineLevel="1"/>
    <col min="20" max="20" width="30.6328125" style="2" hidden="1" customWidth="1" outlineLevel="1"/>
    <col min="257" max="257" width="7.6328125" customWidth="1"/>
    <col min="258" max="258" width="40.6328125" customWidth="1"/>
    <col min="259" max="259" width="6.6328125" customWidth="1"/>
    <col min="260" max="260" width="16.6328125" customWidth="1"/>
    <col min="261" max="262" width="18.6328125" customWidth="1"/>
    <col min="263" max="265" width="30.6328125" customWidth="1"/>
    <col min="266" max="266" width="3.6328125" customWidth="1"/>
    <col min="267" max="269" width="18.6328125" customWidth="1"/>
    <col min="270" max="271" width="30.6328125" customWidth="1"/>
    <col min="272" max="272" width="3.6328125" customWidth="1"/>
    <col min="273" max="274" width="30.6328125" customWidth="1"/>
    <col min="275" max="275" width="10.6328125" customWidth="1"/>
    <col min="276" max="276" width="30.6328125" customWidth="1"/>
    <col min="513" max="513" width="7.6328125" customWidth="1"/>
    <col min="514" max="514" width="40.6328125" customWidth="1"/>
    <col min="515" max="515" width="6.6328125" customWidth="1"/>
    <col min="516" max="516" width="16.6328125" customWidth="1"/>
    <col min="517" max="518" width="18.6328125" customWidth="1"/>
    <col min="519" max="521" width="30.6328125" customWidth="1"/>
    <col min="522" max="522" width="3.6328125" customWidth="1"/>
    <col min="523" max="525" width="18.6328125" customWidth="1"/>
    <col min="526" max="527" width="30.6328125" customWidth="1"/>
    <col min="528" max="528" width="3.6328125" customWidth="1"/>
    <col min="529" max="530" width="30.6328125" customWidth="1"/>
    <col min="531" max="531" width="10.6328125" customWidth="1"/>
    <col min="532" max="532" width="30.6328125" customWidth="1"/>
    <col min="769" max="769" width="7.6328125" customWidth="1"/>
    <col min="770" max="770" width="40.6328125" customWidth="1"/>
    <col min="771" max="771" width="6.6328125" customWidth="1"/>
    <col min="772" max="772" width="16.6328125" customWidth="1"/>
    <col min="773" max="774" width="18.6328125" customWidth="1"/>
    <col min="775" max="777" width="30.6328125" customWidth="1"/>
    <col min="778" max="778" width="3.6328125" customWidth="1"/>
    <col min="779" max="781" width="18.6328125" customWidth="1"/>
    <col min="782" max="783" width="30.6328125" customWidth="1"/>
    <col min="784" max="784" width="3.6328125" customWidth="1"/>
    <col min="785" max="786" width="30.6328125" customWidth="1"/>
    <col min="787" max="787" width="10.6328125" customWidth="1"/>
    <col min="788" max="788" width="30.6328125" customWidth="1"/>
    <col min="1025" max="1025" width="7.6328125" customWidth="1"/>
    <col min="1026" max="1026" width="40.6328125" customWidth="1"/>
    <col min="1027" max="1027" width="6.6328125" customWidth="1"/>
    <col min="1028" max="1028" width="16.6328125" customWidth="1"/>
    <col min="1029" max="1030" width="18.6328125" customWidth="1"/>
    <col min="1031" max="1033" width="30.6328125" customWidth="1"/>
    <col min="1034" max="1034" width="3.6328125" customWidth="1"/>
    <col min="1035" max="1037" width="18.6328125" customWidth="1"/>
    <col min="1038" max="1039" width="30.6328125" customWidth="1"/>
    <col min="1040" max="1040" width="3.6328125" customWidth="1"/>
    <col min="1041" max="1042" width="30.6328125" customWidth="1"/>
    <col min="1043" max="1043" width="10.6328125" customWidth="1"/>
    <col min="1044" max="1044" width="30.6328125" customWidth="1"/>
    <col min="1281" max="1281" width="7.6328125" customWidth="1"/>
    <col min="1282" max="1282" width="40.6328125" customWidth="1"/>
    <col min="1283" max="1283" width="6.6328125" customWidth="1"/>
    <col min="1284" max="1284" width="16.6328125" customWidth="1"/>
    <col min="1285" max="1286" width="18.6328125" customWidth="1"/>
    <col min="1287" max="1289" width="30.6328125" customWidth="1"/>
    <col min="1290" max="1290" width="3.6328125" customWidth="1"/>
    <col min="1291" max="1293" width="18.6328125" customWidth="1"/>
    <col min="1294" max="1295" width="30.6328125" customWidth="1"/>
    <col min="1296" max="1296" width="3.6328125" customWidth="1"/>
    <col min="1297" max="1298" width="30.6328125" customWidth="1"/>
    <col min="1299" max="1299" width="10.6328125" customWidth="1"/>
    <col min="1300" max="1300" width="30.6328125" customWidth="1"/>
    <col min="1537" max="1537" width="7.6328125" customWidth="1"/>
    <col min="1538" max="1538" width="40.6328125" customWidth="1"/>
    <col min="1539" max="1539" width="6.6328125" customWidth="1"/>
    <col min="1540" max="1540" width="16.6328125" customWidth="1"/>
    <col min="1541" max="1542" width="18.6328125" customWidth="1"/>
    <col min="1543" max="1545" width="30.6328125" customWidth="1"/>
    <col min="1546" max="1546" width="3.6328125" customWidth="1"/>
    <col min="1547" max="1549" width="18.6328125" customWidth="1"/>
    <col min="1550" max="1551" width="30.6328125" customWidth="1"/>
    <col min="1552" max="1552" width="3.6328125" customWidth="1"/>
    <col min="1553" max="1554" width="30.6328125" customWidth="1"/>
    <col min="1555" max="1555" width="10.6328125" customWidth="1"/>
    <col min="1556" max="1556" width="30.6328125" customWidth="1"/>
    <col min="1793" max="1793" width="7.6328125" customWidth="1"/>
    <col min="1794" max="1794" width="40.6328125" customWidth="1"/>
    <col min="1795" max="1795" width="6.6328125" customWidth="1"/>
    <col min="1796" max="1796" width="16.6328125" customWidth="1"/>
    <col min="1797" max="1798" width="18.6328125" customWidth="1"/>
    <col min="1799" max="1801" width="30.6328125" customWidth="1"/>
    <col min="1802" max="1802" width="3.6328125" customWidth="1"/>
    <col min="1803" max="1805" width="18.6328125" customWidth="1"/>
    <col min="1806" max="1807" width="30.6328125" customWidth="1"/>
    <col min="1808" max="1808" width="3.6328125" customWidth="1"/>
    <col min="1809" max="1810" width="30.6328125" customWidth="1"/>
    <col min="1811" max="1811" width="10.6328125" customWidth="1"/>
    <col min="1812" max="1812" width="30.6328125" customWidth="1"/>
    <col min="2049" max="2049" width="7.6328125" customWidth="1"/>
    <col min="2050" max="2050" width="40.6328125" customWidth="1"/>
    <col min="2051" max="2051" width="6.6328125" customWidth="1"/>
    <col min="2052" max="2052" width="16.6328125" customWidth="1"/>
    <col min="2053" max="2054" width="18.6328125" customWidth="1"/>
    <col min="2055" max="2057" width="30.6328125" customWidth="1"/>
    <col min="2058" max="2058" width="3.6328125" customWidth="1"/>
    <col min="2059" max="2061" width="18.6328125" customWidth="1"/>
    <col min="2062" max="2063" width="30.6328125" customWidth="1"/>
    <col min="2064" max="2064" width="3.6328125" customWidth="1"/>
    <col min="2065" max="2066" width="30.6328125" customWidth="1"/>
    <col min="2067" max="2067" width="10.6328125" customWidth="1"/>
    <col min="2068" max="2068" width="30.6328125" customWidth="1"/>
    <col min="2305" max="2305" width="7.6328125" customWidth="1"/>
    <col min="2306" max="2306" width="40.6328125" customWidth="1"/>
    <col min="2307" max="2307" width="6.6328125" customWidth="1"/>
    <col min="2308" max="2308" width="16.6328125" customWidth="1"/>
    <col min="2309" max="2310" width="18.6328125" customWidth="1"/>
    <col min="2311" max="2313" width="30.6328125" customWidth="1"/>
    <col min="2314" max="2314" width="3.6328125" customWidth="1"/>
    <col min="2315" max="2317" width="18.6328125" customWidth="1"/>
    <col min="2318" max="2319" width="30.6328125" customWidth="1"/>
    <col min="2320" max="2320" width="3.6328125" customWidth="1"/>
    <col min="2321" max="2322" width="30.6328125" customWidth="1"/>
    <col min="2323" max="2323" width="10.6328125" customWidth="1"/>
    <col min="2324" max="2324" width="30.6328125" customWidth="1"/>
    <col min="2561" max="2561" width="7.6328125" customWidth="1"/>
    <col min="2562" max="2562" width="40.6328125" customWidth="1"/>
    <col min="2563" max="2563" width="6.6328125" customWidth="1"/>
    <col min="2564" max="2564" width="16.6328125" customWidth="1"/>
    <col min="2565" max="2566" width="18.6328125" customWidth="1"/>
    <col min="2567" max="2569" width="30.6328125" customWidth="1"/>
    <col min="2570" max="2570" width="3.6328125" customWidth="1"/>
    <col min="2571" max="2573" width="18.6328125" customWidth="1"/>
    <col min="2574" max="2575" width="30.6328125" customWidth="1"/>
    <col min="2576" max="2576" width="3.6328125" customWidth="1"/>
    <col min="2577" max="2578" width="30.6328125" customWidth="1"/>
    <col min="2579" max="2579" width="10.6328125" customWidth="1"/>
    <col min="2580" max="2580" width="30.6328125" customWidth="1"/>
    <col min="2817" max="2817" width="7.6328125" customWidth="1"/>
    <col min="2818" max="2818" width="40.6328125" customWidth="1"/>
    <col min="2819" max="2819" width="6.6328125" customWidth="1"/>
    <col min="2820" max="2820" width="16.6328125" customWidth="1"/>
    <col min="2821" max="2822" width="18.6328125" customWidth="1"/>
    <col min="2823" max="2825" width="30.6328125" customWidth="1"/>
    <col min="2826" max="2826" width="3.6328125" customWidth="1"/>
    <col min="2827" max="2829" width="18.6328125" customWidth="1"/>
    <col min="2830" max="2831" width="30.6328125" customWidth="1"/>
    <col min="2832" max="2832" width="3.6328125" customWidth="1"/>
    <col min="2833" max="2834" width="30.6328125" customWidth="1"/>
    <col min="2835" max="2835" width="10.6328125" customWidth="1"/>
    <col min="2836" max="2836" width="30.6328125" customWidth="1"/>
    <col min="3073" max="3073" width="7.6328125" customWidth="1"/>
    <col min="3074" max="3074" width="40.6328125" customWidth="1"/>
    <col min="3075" max="3075" width="6.6328125" customWidth="1"/>
    <col min="3076" max="3076" width="16.6328125" customWidth="1"/>
    <col min="3077" max="3078" width="18.6328125" customWidth="1"/>
    <col min="3079" max="3081" width="30.6328125" customWidth="1"/>
    <col min="3082" max="3082" width="3.6328125" customWidth="1"/>
    <col min="3083" max="3085" width="18.6328125" customWidth="1"/>
    <col min="3086" max="3087" width="30.6328125" customWidth="1"/>
    <col min="3088" max="3088" width="3.6328125" customWidth="1"/>
    <col min="3089" max="3090" width="30.6328125" customWidth="1"/>
    <col min="3091" max="3091" width="10.6328125" customWidth="1"/>
    <col min="3092" max="3092" width="30.6328125" customWidth="1"/>
    <col min="3329" max="3329" width="7.6328125" customWidth="1"/>
    <col min="3330" max="3330" width="40.6328125" customWidth="1"/>
    <col min="3331" max="3331" width="6.6328125" customWidth="1"/>
    <col min="3332" max="3332" width="16.6328125" customWidth="1"/>
    <col min="3333" max="3334" width="18.6328125" customWidth="1"/>
    <col min="3335" max="3337" width="30.6328125" customWidth="1"/>
    <col min="3338" max="3338" width="3.6328125" customWidth="1"/>
    <col min="3339" max="3341" width="18.6328125" customWidth="1"/>
    <col min="3342" max="3343" width="30.6328125" customWidth="1"/>
    <col min="3344" max="3344" width="3.6328125" customWidth="1"/>
    <col min="3345" max="3346" width="30.6328125" customWidth="1"/>
    <col min="3347" max="3347" width="10.6328125" customWidth="1"/>
    <col min="3348" max="3348" width="30.6328125" customWidth="1"/>
    <col min="3585" max="3585" width="7.6328125" customWidth="1"/>
    <col min="3586" max="3586" width="40.6328125" customWidth="1"/>
    <col min="3587" max="3587" width="6.6328125" customWidth="1"/>
    <col min="3588" max="3588" width="16.6328125" customWidth="1"/>
    <col min="3589" max="3590" width="18.6328125" customWidth="1"/>
    <col min="3591" max="3593" width="30.6328125" customWidth="1"/>
    <col min="3594" max="3594" width="3.6328125" customWidth="1"/>
    <col min="3595" max="3597" width="18.6328125" customWidth="1"/>
    <col min="3598" max="3599" width="30.6328125" customWidth="1"/>
    <col min="3600" max="3600" width="3.6328125" customWidth="1"/>
    <col min="3601" max="3602" width="30.6328125" customWidth="1"/>
    <col min="3603" max="3603" width="10.6328125" customWidth="1"/>
    <col min="3604" max="3604" width="30.6328125" customWidth="1"/>
    <col min="3841" max="3841" width="7.6328125" customWidth="1"/>
    <col min="3842" max="3842" width="40.6328125" customWidth="1"/>
    <col min="3843" max="3843" width="6.6328125" customWidth="1"/>
    <col min="3844" max="3844" width="16.6328125" customWidth="1"/>
    <col min="3845" max="3846" width="18.6328125" customWidth="1"/>
    <col min="3847" max="3849" width="30.6328125" customWidth="1"/>
    <col min="3850" max="3850" width="3.6328125" customWidth="1"/>
    <col min="3851" max="3853" width="18.6328125" customWidth="1"/>
    <col min="3854" max="3855" width="30.6328125" customWidth="1"/>
    <col min="3856" max="3856" width="3.6328125" customWidth="1"/>
    <col min="3857" max="3858" width="30.6328125" customWidth="1"/>
    <col min="3859" max="3859" width="10.6328125" customWidth="1"/>
    <col min="3860" max="3860" width="30.6328125" customWidth="1"/>
    <col min="4097" max="4097" width="7.6328125" customWidth="1"/>
    <col min="4098" max="4098" width="40.6328125" customWidth="1"/>
    <col min="4099" max="4099" width="6.6328125" customWidth="1"/>
    <col min="4100" max="4100" width="16.6328125" customWidth="1"/>
    <col min="4101" max="4102" width="18.6328125" customWidth="1"/>
    <col min="4103" max="4105" width="30.6328125" customWidth="1"/>
    <col min="4106" max="4106" width="3.6328125" customWidth="1"/>
    <col min="4107" max="4109" width="18.6328125" customWidth="1"/>
    <col min="4110" max="4111" width="30.6328125" customWidth="1"/>
    <col min="4112" max="4112" width="3.6328125" customWidth="1"/>
    <col min="4113" max="4114" width="30.6328125" customWidth="1"/>
    <col min="4115" max="4115" width="10.6328125" customWidth="1"/>
    <col min="4116" max="4116" width="30.6328125" customWidth="1"/>
    <col min="4353" max="4353" width="7.6328125" customWidth="1"/>
    <col min="4354" max="4354" width="40.6328125" customWidth="1"/>
    <col min="4355" max="4355" width="6.6328125" customWidth="1"/>
    <col min="4356" max="4356" width="16.6328125" customWidth="1"/>
    <col min="4357" max="4358" width="18.6328125" customWidth="1"/>
    <col min="4359" max="4361" width="30.6328125" customWidth="1"/>
    <col min="4362" max="4362" width="3.6328125" customWidth="1"/>
    <col min="4363" max="4365" width="18.6328125" customWidth="1"/>
    <col min="4366" max="4367" width="30.6328125" customWidth="1"/>
    <col min="4368" max="4368" width="3.6328125" customWidth="1"/>
    <col min="4369" max="4370" width="30.6328125" customWidth="1"/>
    <col min="4371" max="4371" width="10.6328125" customWidth="1"/>
    <col min="4372" max="4372" width="30.6328125" customWidth="1"/>
    <col min="4609" max="4609" width="7.6328125" customWidth="1"/>
    <col min="4610" max="4610" width="40.6328125" customWidth="1"/>
    <col min="4611" max="4611" width="6.6328125" customWidth="1"/>
    <col min="4612" max="4612" width="16.6328125" customWidth="1"/>
    <col min="4613" max="4614" width="18.6328125" customWidth="1"/>
    <col min="4615" max="4617" width="30.6328125" customWidth="1"/>
    <col min="4618" max="4618" width="3.6328125" customWidth="1"/>
    <col min="4619" max="4621" width="18.6328125" customWidth="1"/>
    <col min="4622" max="4623" width="30.6328125" customWidth="1"/>
    <col min="4624" max="4624" width="3.6328125" customWidth="1"/>
    <col min="4625" max="4626" width="30.6328125" customWidth="1"/>
    <col min="4627" max="4627" width="10.6328125" customWidth="1"/>
    <col min="4628" max="4628" width="30.6328125" customWidth="1"/>
    <col min="4865" max="4865" width="7.6328125" customWidth="1"/>
    <col min="4866" max="4866" width="40.6328125" customWidth="1"/>
    <col min="4867" max="4867" width="6.6328125" customWidth="1"/>
    <col min="4868" max="4868" width="16.6328125" customWidth="1"/>
    <col min="4869" max="4870" width="18.6328125" customWidth="1"/>
    <col min="4871" max="4873" width="30.6328125" customWidth="1"/>
    <col min="4874" max="4874" width="3.6328125" customWidth="1"/>
    <col min="4875" max="4877" width="18.6328125" customWidth="1"/>
    <col min="4878" max="4879" width="30.6328125" customWidth="1"/>
    <col min="4880" max="4880" width="3.6328125" customWidth="1"/>
    <col min="4881" max="4882" width="30.6328125" customWidth="1"/>
    <col min="4883" max="4883" width="10.6328125" customWidth="1"/>
    <col min="4884" max="4884" width="30.6328125" customWidth="1"/>
    <col min="5121" max="5121" width="7.6328125" customWidth="1"/>
    <col min="5122" max="5122" width="40.6328125" customWidth="1"/>
    <col min="5123" max="5123" width="6.6328125" customWidth="1"/>
    <col min="5124" max="5124" width="16.6328125" customWidth="1"/>
    <col min="5125" max="5126" width="18.6328125" customWidth="1"/>
    <col min="5127" max="5129" width="30.6328125" customWidth="1"/>
    <col min="5130" max="5130" width="3.6328125" customWidth="1"/>
    <col min="5131" max="5133" width="18.6328125" customWidth="1"/>
    <col min="5134" max="5135" width="30.6328125" customWidth="1"/>
    <col min="5136" max="5136" width="3.6328125" customWidth="1"/>
    <col min="5137" max="5138" width="30.6328125" customWidth="1"/>
    <col min="5139" max="5139" width="10.6328125" customWidth="1"/>
    <col min="5140" max="5140" width="30.6328125" customWidth="1"/>
    <col min="5377" max="5377" width="7.6328125" customWidth="1"/>
    <col min="5378" max="5378" width="40.6328125" customWidth="1"/>
    <col min="5379" max="5379" width="6.6328125" customWidth="1"/>
    <col min="5380" max="5380" width="16.6328125" customWidth="1"/>
    <col min="5381" max="5382" width="18.6328125" customWidth="1"/>
    <col min="5383" max="5385" width="30.6328125" customWidth="1"/>
    <col min="5386" max="5386" width="3.6328125" customWidth="1"/>
    <col min="5387" max="5389" width="18.6328125" customWidth="1"/>
    <col min="5390" max="5391" width="30.6328125" customWidth="1"/>
    <col min="5392" max="5392" width="3.6328125" customWidth="1"/>
    <col min="5393" max="5394" width="30.6328125" customWidth="1"/>
    <col min="5395" max="5395" width="10.6328125" customWidth="1"/>
    <col min="5396" max="5396" width="30.6328125" customWidth="1"/>
    <col min="5633" max="5633" width="7.6328125" customWidth="1"/>
    <col min="5634" max="5634" width="40.6328125" customWidth="1"/>
    <col min="5635" max="5635" width="6.6328125" customWidth="1"/>
    <col min="5636" max="5636" width="16.6328125" customWidth="1"/>
    <col min="5637" max="5638" width="18.6328125" customWidth="1"/>
    <col min="5639" max="5641" width="30.6328125" customWidth="1"/>
    <col min="5642" max="5642" width="3.6328125" customWidth="1"/>
    <col min="5643" max="5645" width="18.6328125" customWidth="1"/>
    <col min="5646" max="5647" width="30.6328125" customWidth="1"/>
    <col min="5648" max="5648" width="3.6328125" customWidth="1"/>
    <col min="5649" max="5650" width="30.6328125" customWidth="1"/>
    <col min="5651" max="5651" width="10.6328125" customWidth="1"/>
    <col min="5652" max="5652" width="30.6328125" customWidth="1"/>
    <col min="5889" max="5889" width="7.6328125" customWidth="1"/>
    <col min="5890" max="5890" width="40.6328125" customWidth="1"/>
    <col min="5891" max="5891" width="6.6328125" customWidth="1"/>
    <col min="5892" max="5892" width="16.6328125" customWidth="1"/>
    <col min="5893" max="5894" width="18.6328125" customWidth="1"/>
    <col min="5895" max="5897" width="30.6328125" customWidth="1"/>
    <col min="5898" max="5898" width="3.6328125" customWidth="1"/>
    <col min="5899" max="5901" width="18.6328125" customWidth="1"/>
    <col min="5902" max="5903" width="30.6328125" customWidth="1"/>
    <col min="5904" max="5904" width="3.6328125" customWidth="1"/>
    <col min="5905" max="5906" width="30.6328125" customWidth="1"/>
    <col min="5907" max="5907" width="10.6328125" customWidth="1"/>
    <col min="5908" max="5908" width="30.6328125" customWidth="1"/>
    <col min="6145" max="6145" width="7.6328125" customWidth="1"/>
    <col min="6146" max="6146" width="40.6328125" customWidth="1"/>
    <col min="6147" max="6147" width="6.6328125" customWidth="1"/>
    <col min="6148" max="6148" width="16.6328125" customWidth="1"/>
    <col min="6149" max="6150" width="18.6328125" customWidth="1"/>
    <col min="6151" max="6153" width="30.6328125" customWidth="1"/>
    <col min="6154" max="6154" width="3.6328125" customWidth="1"/>
    <col min="6155" max="6157" width="18.6328125" customWidth="1"/>
    <col min="6158" max="6159" width="30.6328125" customWidth="1"/>
    <col min="6160" max="6160" width="3.6328125" customWidth="1"/>
    <col min="6161" max="6162" width="30.6328125" customWidth="1"/>
    <col min="6163" max="6163" width="10.6328125" customWidth="1"/>
    <col min="6164" max="6164" width="30.6328125" customWidth="1"/>
    <col min="6401" max="6401" width="7.6328125" customWidth="1"/>
    <col min="6402" max="6402" width="40.6328125" customWidth="1"/>
    <col min="6403" max="6403" width="6.6328125" customWidth="1"/>
    <col min="6404" max="6404" width="16.6328125" customWidth="1"/>
    <col min="6405" max="6406" width="18.6328125" customWidth="1"/>
    <col min="6407" max="6409" width="30.6328125" customWidth="1"/>
    <col min="6410" max="6410" width="3.6328125" customWidth="1"/>
    <col min="6411" max="6413" width="18.6328125" customWidth="1"/>
    <col min="6414" max="6415" width="30.6328125" customWidth="1"/>
    <col min="6416" max="6416" width="3.6328125" customWidth="1"/>
    <col min="6417" max="6418" width="30.6328125" customWidth="1"/>
    <col min="6419" max="6419" width="10.6328125" customWidth="1"/>
    <col min="6420" max="6420" width="30.6328125" customWidth="1"/>
    <col min="6657" max="6657" width="7.6328125" customWidth="1"/>
    <col min="6658" max="6658" width="40.6328125" customWidth="1"/>
    <col min="6659" max="6659" width="6.6328125" customWidth="1"/>
    <col min="6660" max="6660" width="16.6328125" customWidth="1"/>
    <col min="6661" max="6662" width="18.6328125" customWidth="1"/>
    <col min="6663" max="6665" width="30.6328125" customWidth="1"/>
    <col min="6666" max="6666" width="3.6328125" customWidth="1"/>
    <col min="6667" max="6669" width="18.6328125" customWidth="1"/>
    <col min="6670" max="6671" width="30.6328125" customWidth="1"/>
    <col min="6672" max="6672" width="3.6328125" customWidth="1"/>
    <col min="6673" max="6674" width="30.6328125" customWidth="1"/>
    <col min="6675" max="6675" width="10.6328125" customWidth="1"/>
    <col min="6676" max="6676" width="30.6328125" customWidth="1"/>
    <col min="6913" max="6913" width="7.6328125" customWidth="1"/>
    <col min="6914" max="6914" width="40.6328125" customWidth="1"/>
    <col min="6915" max="6915" width="6.6328125" customWidth="1"/>
    <col min="6916" max="6916" width="16.6328125" customWidth="1"/>
    <col min="6917" max="6918" width="18.6328125" customWidth="1"/>
    <col min="6919" max="6921" width="30.6328125" customWidth="1"/>
    <col min="6922" max="6922" width="3.6328125" customWidth="1"/>
    <col min="6923" max="6925" width="18.6328125" customWidth="1"/>
    <col min="6926" max="6927" width="30.6328125" customWidth="1"/>
    <col min="6928" max="6928" width="3.6328125" customWidth="1"/>
    <col min="6929" max="6930" width="30.6328125" customWidth="1"/>
    <col min="6931" max="6931" width="10.6328125" customWidth="1"/>
    <col min="6932" max="6932" width="30.6328125" customWidth="1"/>
    <col min="7169" max="7169" width="7.6328125" customWidth="1"/>
    <col min="7170" max="7170" width="40.6328125" customWidth="1"/>
    <col min="7171" max="7171" width="6.6328125" customWidth="1"/>
    <col min="7172" max="7172" width="16.6328125" customWidth="1"/>
    <col min="7173" max="7174" width="18.6328125" customWidth="1"/>
    <col min="7175" max="7177" width="30.6328125" customWidth="1"/>
    <col min="7178" max="7178" width="3.6328125" customWidth="1"/>
    <col min="7179" max="7181" width="18.6328125" customWidth="1"/>
    <col min="7182" max="7183" width="30.6328125" customWidth="1"/>
    <col min="7184" max="7184" width="3.6328125" customWidth="1"/>
    <col min="7185" max="7186" width="30.6328125" customWidth="1"/>
    <col min="7187" max="7187" width="10.6328125" customWidth="1"/>
    <col min="7188" max="7188" width="30.6328125" customWidth="1"/>
    <col min="7425" max="7425" width="7.6328125" customWidth="1"/>
    <col min="7426" max="7426" width="40.6328125" customWidth="1"/>
    <col min="7427" max="7427" width="6.6328125" customWidth="1"/>
    <col min="7428" max="7428" width="16.6328125" customWidth="1"/>
    <col min="7429" max="7430" width="18.6328125" customWidth="1"/>
    <col min="7431" max="7433" width="30.6328125" customWidth="1"/>
    <col min="7434" max="7434" width="3.6328125" customWidth="1"/>
    <col min="7435" max="7437" width="18.6328125" customWidth="1"/>
    <col min="7438" max="7439" width="30.6328125" customWidth="1"/>
    <col min="7440" max="7440" width="3.6328125" customWidth="1"/>
    <col min="7441" max="7442" width="30.6328125" customWidth="1"/>
    <col min="7443" max="7443" width="10.6328125" customWidth="1"/>
    <col min="7444" max="7444" width="30.6328125" customWidth="1"/>
    <col min="7681" max="7681" width="7.6328125" customWidth="1"/>
    <col min="7682" max="7682" width="40.6328125" customWidth="1"/>
    <col min="7683" max="7683" width="6.6328125" customWidth="1"/>
    <col min="7684" max="7684" width="16.6328125" customWidth="1"/>
    <col min="7685" max="7686" width="18.6328125" customWidth="1"/>
    <col min="7687" max="7689" width="30.6328125" customWidth="1"/>
    <col min="7690" max="7690" width="3.6328125" customWidth="1"/>
    <col min="7691" max="7693" width="18.6328125" customWidth="1"/>
    <col min="7694" max="7695" width="30.6328125" customWidth="1"/>
    <col min="7696" max="7696" width="3.6328125" customWidth="1"/>
    <col min="7697" max="7698" width="30.6328125" customWidth="1"/>
    <col min="7699" max="7699" width="10.6328125" customWidth="1"/>
    <col min="7700" max="7700" width="30.6328125" customWidth="1"/>
    <col min="7937" max="7937" width="7.6328125" customWidth="1"/>
    <col min="7938" max="7938" width="40.6328125" customWidth="1"/>
    <col min="7939" max="7939" width="6.6328125" customWidth="1"/>
    <col min="7940" max="7940" width="16.6328125" customWidth="1"/>
    <col min="7941" max="7942" width="18.6328125" customWidth="1"/>
    <col min="7943" max="7945" width="30.6328125" customWidth="1"/>
    <col min="7946" max="7946" width="3.6328125" customWidth="1"/>
    <col min="7947" max="7949" width="18.6328125" customWidth="1"/>
    <col min="7950" max="7951" width="30.6328125" customWidth="1"/>
    <col min="7952" max="7952" width="3.6328125" customWidth="1"/>
    <col min="7953" max="7954" width="30.6328125" customWidth="1"/>
    <col min="7955" max="7955" width="10.6328125" customWidth="1"/>
    <col min="7956" max="7956" width="30.6328125" customWidth="1"/>
    <col min="8193" max="8193" width="7.6328125" customWidth="1"/>
    <col min="8194" max="8194" width="40.6328125" customWidth="1"/>
    <col min="8195" max="8195" width="6.6328125" customWidth="1"/>
    <col min="8196" max="8196" width="16.6328125" customWidth="1"/>
    <col min="8197" max="8198" width="18.6328125" customWidth="1"/>
    <col min="8199" max="8201" width="30.6328125" customWidth="1"/>
    <col min="8202" max="8202" width="3.6328125" customWidth="1"/>
    <col min="8203" max="8205" width="18.6328125" customWidth="1"/>
    <col min="8206" max="8207" width="30.6328125" customWidth="1"/>
    <col min="8208" max="8208" width="3.6328125" customWidth="1"/>
    <col min="8209" max="8210" width="30.6328125" customWidth="1"/>
    <col min="8211" max="8211" width="10.6328125" customWidth="1"/>
    <col min="8212" max="8212" width="30.6328125" customWidth="1"/>
    <col min="8449" max="8449" width="7.6328125" customWidth="1"/>
    <col min="8450" max="8450" width="40.6328125" customWidth="1"/>
    <col min="8451" max="8451" width="6.6328125" customWidth="1"/>
    <col min="8452" max="8452" width="16.6328125" customWidth="1"/>
    <col min="8453" max="8454" width="18.6328125" customWidth="1"/>
    <col min="8455" max="8457" width="30.6328125" customWidth="1"/>
    <col min="8458" max="8458" width="3.6328125" customWidth="1"/>
    <col min="8459" max="8461" width="18.6328125" customWidth="1"/>
    <col min="8462" max="8463" width="30.6328125" customWidth="1"/>
    <col min="8464" max="8464" width="3.6328125" customWidth="1"/>
    <col min="8465" max="8466" width="30.6328125" customWidth="1"/>
    <col min="8467" max="8467" width="10.6328125" customWidth="1"/>
    <col min="8468" max="8468" width="30.6328125" customWidth="1"/>
    <col min="8705" max="8705" width="7.6328125" customWidth="1"/>
    <col min="8706" max="8706" width="40.6328125" customWidth="1"/>
    <col min="8707" max="8707" width="6.6328125" customWidth="1"/>
    <col min="8708" max="8708" width="16.6328125" customWidth="1"/>
    <col min="8709" max="8710" width="18.6328125" customWidth="1"/>
    <col min="8711" max="8713" width="30.6328125" customWidth="1"/>
    <col min="8714" max="8714" width="3.6328125" customWidth="1"/>
    <col min="8715" max="8717" width="18.6328125" customWidth="1"/>
    <col min="8718" max="8719" width="30.6328125" customWidth="1"/>
    <col min="8720" max="8720" width="3.6328125" customWidth="1"/>
    <col min="8721" max="8722" width="30.6328125" customWidth="1"/>
    <col min="8723" max="8723" width="10.6328125" customWidth="1"/>
    <col min="8724" max="8724" width="30.6328125" customWidth="1"/>
    <col min="8961" max="8961" width="7.6328125" customWidth="1"/>
    <col min="8962" max="8962" width="40.6328125" customWidth="1"/>
    <col min="8963" max="8963" width="6.6328125" customWidth="1"/>
    <col min="8964" max="8964" width="16.6328125" customWidth="1"/>
    <col min="8965" max="8966" width="18.6328125" customWidth="1"/>
    <col min="8967" max="8969" width="30.6328125" customWidth="1"/>
    <col min="8970" max="8970" width="3.6328125" customWidth="1"/>
    <col min="8971" max="8973" width="18.6328125" customWidth="1"/>
    <col min="8974" max="8975" width="30.6328125" customWidth="1"/>
    <col min="8976" max="8976" width="3.6328125" customWidth="1"/>
    <col min="8977" max="8978" width="30.6328125" customWidth="1"/>
    <col min="8979" max="8979" width="10.6328125" customWidth="1"/>
    <col min="8980" max="8980" width="30.6328125" customWidth="1"/>
    <col min="9217" max="9217" width="7.6328125" customWidth="1"/>
    <col min="9218" max="9218" width="40.6328125" customWidth="1"/>
    <col min="9219" max="9219" width="6.6328125" customWidth="1"/>
    <col min="9220" max="9220" width="16.6328125" customWidth="1"/>
    <col min="9221" max="9222" width="18.6328125" customWidth="1"/>
    <col min="9223" max="9225" width="30.6328125" customWidth="1"/>
    <col min="9226" max="9226" width="3.6328125" customWidth="1"/>
    <col min="9227" max="9229" width="18.6328125" customWidth="1"/>
    <col min="9230" max="9231" width="30.6328125" customWidth="1"/>
    <col min="9232" max="9232" width="3.6328125" customWidth="1"/>
    <col min="9233" max="9234" width="30.6328125" customWidth="1"/>
    <col min="9235" max="9235" width="10.6328125" customWidth="1"/>
    <col min="9236" max="9236" width="30.6328125" customWidth="1"/>
    <col min="9473" max="9473" width="7.6328125" customWidth="1"/>
    <col min="9474" max="9474" width="40.6328125" customWidth="1"/>
    <col min="9475" max="9475" width="6.6328125" customWidth="1"/>
    <col min="9476" max="9476" width="16.6328125" customWidth="1"/>
    <col min="9477" max="9478" width="18.6328125" customWidth="1"/>
    <col min="9479" max="9481" width="30.6328125" customWidth="1"/>
    <col min="9482" max="9482" width="3.6328125" customWidth="1"/>
    <col min="9483" max="9485" width="18.6328125" customWidth="1"/>
    <col min="9486" max="9487" width="30.6328125" customWidth="1"/>
    <col min="9488" max="9488" width="3.6328125" customWidth="1"/>
    <col min="9489" max="9490" width="30.6328125" customWidth="1"/>
    <col min="9491" max="9491" width="10.6328125" customWidth="1"/>
    <col min="9492" max="9492" width="30.6328125" customWidth="1"/>
    <col min="9729" max="9729" width="7.6328125" customWidth="1"/>
    <col min="9730" max="9730" width="40.6328125" customWidth="1"/>
    <col min="9731" max="9731" width="6.6328125" customWidth="1"/>
    <col min="9732" max="9732" width="16.6328125" customWidth="1"/>
    <col min="9733" max="9734" width="18.6328125" customWidth="1"/>
    <col min="9735" max="9737" width="30.6328125" customWidth="1"/>
    <col min="9738" max="9738" width="3.6328125" customWidth="1"/>
    <col min="9739" max="9741" width="18.6328125" customWidth="1"/>
    <col min="9742" max="9743" width="30.6328125" customWidth="1"/>
    <col min="9744" max="9744" width="3.6328125" customWidth="1"/>
    <col min="9745" max="9746" width="30.6328125" customWidth="1"/>
    <col min="9747" max="9747" width="10.6328125" customWidth="1"/>
    <col min="9748" max="9748" width="30.6328125" customWidth="1"/>
    <col min="9985" max="9985" width="7.6328125" customWidth="1"/>
    <col min="9986" max="9986" width="40.6328125" customWidth="1"/>
    <col min="9987" max="9987" width="6.6328125" customWidth="1"/>
    <col min="9988" max="9988" width="16.6328125" customWidth="1"/>
    <col min="9989" max="9990" width="18.6328125" customWidth="1"/>
    <col min="9991" max="9993" width="30.6328125" customWidth="1"/>
    <col min="9994" max="9994" width="3.6328125" customWidth="1"/>
    <col min="9995" max="9997" width="18.6328125" customWidth="1"/>
    <col min="9998" max="9999" width="30.6328125" customWidth="1"/>
    <col min="10000" max="10000" width="3.6328125" customWidth="1"/>
    <col min="10001" max="10002" width="30.6328125" customWidth="1"/>
    <col min="10003" max="10003" width="10.6328125" customWidth="1"/>
    <col min="10004" max="10004" width="30.6328125" customWidth="1"/>
    <col min="10241" max="10241" width="7.6328125" customWidth="1"/>
    <col min="10242" max="10242" width="40.6328125" customWidth="1"/>
    <col min="10243" max="10243" width="6.6328125" customWidth="1"/>
    <col min="10244" max="10244" width="16.6328125" customWidth="1"/>
    <col min="10245" max="10246" width="18.6328125" customWidth="1"/>
    <col min="10247" max="10249" width="30.6328125" customWidth="1"/>
    <col min="10250" max="10250" width="3.6328125" customWidth="1"/>
    <col min="10251" max="10253" width="18.6328125" customWidth="1"/>
    <col min="10254" max="10255" width="30.6328125" customWidth="1"/>
    <col min="10256" max="10256" width="3.6328125" customWidth="1"/>
    <col min="10257" max="10258" width="30.6328125" customWidth="1"/>
    <col min="10259" max="10259" width="10.6328125" customWidth="1"/>
    <col min="10260" max="10260" width="30.6328125" customWidth="1"/>
    <col min="10497" max="10497" width="7.6328125" customWidth="1"/>
    <col min="10498" max="10498" width="40.6328125" customWidth="1"/>
    <col min="10499" max="10499" width="6.6328125" customWidth="1"/>
    <col min="10500" max="10500" width="16.6328125" customWidth="1"/>
    <col min="10501" max="10502" width="18.6328125" customWidth="1"/>
    <col min="10503" max="10505" width="30.6328125" customWidth="1"/>
    <col min="10506" max="10506" width="3.6328125" customWidth="1"/>
    <col min="10507" max="10509" width="18.6328125" customWidth="1"/>
    <col min="10510" max="10511" width="30.6328125" customWidth="1"/>
    <col min="10512" max="10512" width="3.6328125" customWidth="1"/>
    <col min="10513" max="10514" width="30.6328125" customWidth="1"/>
    <col min="10515" max="10515" width="10.6328125" customWidth="1"/>
    <col min="10516" max="10516" width="30.6328125" customWidth="1"/>
    <col min="10753" max="10753" width="7.6328125" customWidth="1"/>
    <col min="10754" max="10754" width="40.6328125" customWidth="1"/>
    <col min="10755" max="10755" width="6.6328125" customWidth="1"/>
    <col min="10756" max="10756" width="16.6328125" customWidth="1"/>
    <col min="10757" max="10758" width="18.6328125" customWidth="1"/>
    <col min="10759" max="10761" width="30.6328125" customWidth="1"/>
    <col min="10762" max="10762" width="3.6328125" customWidth="1"/>
    <col min="10763" max="10765" width="18.6328125" customWidth="1"/>
    <col min="10766" max="10767" width="30.6328125" customWidth="1"/>
    <col min="10768" max="10768" width="3.6328125" customWidth="1"/>
    <col min="10769" max="10770" width="30.6328125" customWidth="1"/>
    <col min="10771" max="10771" width="10.6328125" customWidth="1"/>
    <col min="10772" max="10772" width="30.6328125" customWidth="1"/>
    <col min="11009" max="11009" width="7.6328125" customWidth="1"/>
    <col min="11010" max="11010" width="40.6328125" customWidth="1"/>
    <col min="11011" max="11011" width="6.6328125" customWidth="1"/>
    <col min="11012" max="11012" width="16.6328125" customWidth="1"/>
    <col min="11013" max="11014" width="18.6328125" customWidth="1"/>
    <col min="11015" max="11017" width="30.6328125" customWidth="1"/>
    <col min="11018" max="11018" width="3.6328125" customWidth="1"/>
    <col min="11019" max="11021" width="18.6328125" customWidth="1"/>
    <col min="11022" max="11023" width="30.6328125" customWidth="1"/>
    <col min="11024" max="11024" width="3.6328125" customWidth="1"/>
    <col min="11025" max="11026" width="30.6328125" customWidth="1"/>
    <col min="11027" max="11027" width="10.6328125" customWidth="1"/>
    <col min="11028" max="11028" width="30.6328125" customWidth="1"/>
    <col min="11265" max="11265" width="7.6328125" customWidth="1"/>
    <col min="11266" max="11266" width="40.6328125" customWidth="1"/>
    <col min="11267" max="11267" width="6.6328125" customWidth="1"/>
    <col min="11268" max="11268" width="16.6328125" customWidth="1"/>
    <col min="11269" max="11270" width="18.6328125" customWidth="1"/>
    <col min="11271" max="11273" width="30.6328125" customWidth="1"/>
    <col min="11274" max="11274" width="3.6328125" customWidth="1"/>
    <col min="11275" max="11277" width="18.6328125" customWidth="1"/>
    <col min="11278" max="11279" width="30.6328125" customWidth="1"/>
    <col min="11280" max="11280" width="3.6328125" customWidth="1"/>
    <col min="11281" max="11282" width="30.6328125" customWidth="1"/>
    <col min="11283" max="11283" width="10.6328125" customWidth="1"/>
    <col min="11284" max="11284" width="30.6328125" customWidth="1"/>
    <col min="11521" max="11521" width="7.6328125" customWidth="1"/>
    <col min="11522" max="11522" width="40.6328125" customWidth="1"/>
    <col min="11523" max="11523" width="6.6328125" customWidth="1"/>
    <col min="11524" max="11524" width="16.6328125" customWidth="1"/>
    <col min="11525" max="11526" width="18.6328125" customWidth="1"/>
    <col min="11527" max="11529" width="30.6328125" customWidth="1"/>
    <col min="11530" max="11530" width="3.6328125" customWidth="1"/>
    <col min="11531" max="11533" width="18.6328125" customWidth="1"/>
    <col min="11534" max="11535" width="30.6328125" customWidth="1"/>
    <col min="11536" max="11536" width="3.6328125" customWidth="1"/>
    <col min="11537" max="11538" width="30.6328125" customWidth="1"/>
    <col min="11539" max="11539" width="10.6328125" customWidth="1"/>
    <col min="11540" max="11540" width="30.6328125" customWidth="1"/>
    <col min="11777" max="11777" width="7.6328125" customWidth="1"/>
    <col min="11778" max="11778" width="40.6328125" customWidth="1"/>
    <col min="11779" max="11779" width="6.6328125" customWidth="1"/>
    <col min="11780" max="11780" width="16.6328125" customWidth="1"/>
    <col min="11781" max="11782" width="18.6328125" customWidth="1"/>
    <col min="11783" max="11785" width="30.6328125" customWidth="1"/>
    <col min="11786" max="11786" width="3.6328125" customWidth="1"/>
    <col min="11787" max="11789" width="18.6328125" customWidth="1"/>
    <col min="11790" max="11791" width="30.6328125" customWidth="1"/>
    <col min="11792" max="11792" width="3.6328125" customWidth="1"/>
    <col min="11793" max="11794" width="30.6328125" customWidth="1"/>
    <col min="11795" max="11795" width="10.6328125" customWidth="1"/>
    <col min="11796" max="11796" width="30.6328125" customWidth="1"/>
    <col min="12033" max="12033" width="7.6328125" customWidth="1"/>
    <col min="12034" max="12034" width="40.6328125" customWidth="1"/>
    <col min="12035" max="12035" width="6.6328125" customWidth="1"/>
    <col min="12036" max="12036" width="16.6328125" customWidth="1"/>
    <col min="12037" max="12038" width="18.6328125" customWidth="1"/>
    <col min="12039" max="12041" width="30.6328125" customWidth="1"/>
    <col min="12042" max="12042" width="3.6328125" customWidth="1"/>
    <col min="12043" max="12045" width="18.6328125" customWidth="1"/>
    <col min="12046" max="12047" width="30.6328125" customWidth="1"/>
    <col min="12048" max="12048" width="3.6328125" customWidth="1"/>
    <col min="12049" max="12050" width="30.6328125" customWidth="1"/>
    <col min="12051" max="12051" width="10.6328125" customWidth="1"/>
    <col min="12052" max="12052" width="30.6328125" customWidth="1"/>
    <col min="12289" max="12289" width="7.6328125" customWidth="1"/>
    <col min="12290" max="12290" width="40.6328125" customWidth="1"/>
    <col min="12291" max="12291" width="6.6328125" customWidth="1"/>
    <col min="12292" max="12292" width="16.6328125" customWidth="1"/>
    <col min="12293" max="12294" width="18.6328125" customWidth="1"/>
    <col min="12295" max="12297" width="30.6328125" customWidth="1"/>
    <col min="12298" max="12298" width="3.6328125" customWidth="1"/>
    <col min="12299" max="12301" width="18.6328125" customWidth="1"/>
    <col min="12302" max="12303" width="30.6328125" customWidth="1"/>
    <col min="12304" max="12304" width="3.6328125" customWidth="1"/>
    <col min="12305" max="12306" width="30.6328125" customWidth="1"/>
    <col min="12307" max="12307" width="10.6328125" customWidth="1"/>
    <col min="12308" max="12308" width="30.6328125" customWidth="1"/>
    <col min="12545" max="12545" width="7.6328125" customWidth="1"/>
    <col min="12546" max="12546" width="40.6328125" customWidth="1"/>
    <col min="12547" max="12547" width="6.6328125" customWidth="1"/>
    <col min="12548" max="12548" width="16.6328125" customWidth="1"/>
    <col min="12549" max="12550" width="18.6328125" customWidth="1"/>
    <col min="12551" max="12553" width="30.6328125" customWidth="1"/>
    <col min="12554" max="12554" width="3.6328125" customWidth="1"/>
    <col min="12555" max="12557" width="18.6328125" customWidth="1"/>
    <col min="12558" max="12559" width="30.6328125" customWidth="1"/>
    <col min="12560" max="12560" width="3.6328125" customWidth="1"/>
    <col min="12561" max="12562" width="30.6328125" customWidth="1"/>
    <col min="12563" max="12563" width="10.6328125" customWidth="1"/>
    <col min="12564" max="12564" width="30.6328125" customWidth="1"/>
    <col min="12801" max="12801" width="7.6328125" customWidth="1"/>
    <col min="12802" max="12802" width="40.6328125" customWidth="1"/>
    <col min="12803" max="12803" width="6.6328125" customWidth="1"/>
    <col min="12804" max="12804" width="16.6328125" customWidth="1"/>
    <col min="12805" max="12806" width="18.6328125" customWidth="1"/>
    <col min="12807" max="12809" width="30.6328125" customWidth="1"/>
    <col min="12810" max="12810" width="3.6328125" customWidth="1"/>
    <col min="12811" max="12813" width="18.6328125" customWidth="1"/>
    <col min="12814" max="12815" width="30.6328125" customWidth="1"/>
    <col min="12816" max="12816" width="3.6328125" customWidth="1"/>
    <col min="12817" max="12818" width="30.6328125" customWidth="1"/>
    <col min="12819" max="12819" width="10.6328125" customWidth="1"/>
    <col min="12820" max="12820" width="30.6328125" customWidth="1"/>
    <col min="13057" max="13057" width="7.6328125" customWidth="1"/>
    <col min="13058" max="13058" width="40.6328125" customWidth="1"/>
    <col min="13059" max="13059" width="6.6328125" customWidth="1"/>
    <col min="13060" max="13060" width="16.6328125" customWidth="1"/>
    <col min="13061" max="13062" width="18.6328125" customWidth="1"/>
    <col min="13063" max="13065" width="30.6328125" customWidth="1"/>
    <col min="13066" max="13066" width="3.6328125" customWidth="1"/>
    <col min="13067" max="13069" width="18.6328125" customWidth="1"/>
    <col min="13070" max="13071" width="30.6328125" customWidth="1"/>
    <col min="13072" max="13072" width="3.6328125" customWidth="1"/>
    <col min="13073" max="13074" width="30.6328125" customWidth="1"/>
    <col min="13075" max="13075" width="10.6328125" customWidth="1"/>
    <col min="13076" max="13076" width="30.6328125" customWidth="1"/>
    <col min="13313" max="13313" width="7.6328125" customWidth="1"/>
    <col min="13314" max="13314" width="40.6328125" customWidth="1"/>
    <col min="13315" max="13315" width="6.6328125" customWidth="1"/>
    <col min="13316" max="13316" width="16.6328125" customWidth="1"/>
    <col min="13317" max="13318" width="18.6328125" customWidth="1"/>
    <col min="13319" max="13321" width="30.6328125" customWidth="1"/>
    <col min="13322" max="13322" width="3.6328125" customWidth="1"/>
    <col min="13323" max="13325" width="18.6328125" customWidth="1"/>
    <col min="13326" max="13327" width="30.6328125" customWidth="1"/>
    <col min="13328" max="13328" width="3.6328125" customWidth="1"/>
    <col min="13329" max="13330" width="30.6328125" customWidth="1"/>
    <col min="13331" max="13331" width="10.6328125" customWidth="1"/>
    <col min="13332" max="13332" width="30.6328125" customWidth="1"/>
    <col min="13569" max="13569" width="7.6328125" customWidth="1"/>
    <col min="13570" max="13570" width="40.6328125" customWidth="1"/>
    <col min="13571" max="13571" width="6.6328125" customWidth="1"/>
    <col min="13572" max="13572" width="16.6328125" customWidth="1"/>
    <col min="13573" max="13574" width="18.6328125" customWidth="1"/>
    <col min="13575" max="13577" width="30.6328125" customWidth="1"/>
    <col min="13578" max="13578" width="3.6328125" customWidth="1"/>
    <col min="13579" max="13581" width="18.6328125" customWidth="1"/>
    <col min="13582" max="13583" width="30.6328125" customWidth="1"/>
    <col min="13584" max="13584" width="3.6328125" customWidth="1"/>
    <col min="13585" max="13586" width="30.6328125" customWidth="1"/>
    <col min="13587" max="13587" width="10.6328125" customWidth="1"/>
    <col min="13588" max="13588" width="30.6328125" customWidth="1"/>
    <col min="13825" max="13825" width="7.6328125" customWidth="1"/>
    <col min="13826" max="13826" width="40.6328125" customWidth="1"/>
    <col min="13827" max="13827" width="6.6328125" customWidth="1"/>
    <col min="13828" max="13828" width="16.6328125" customWidth="1"/>
    <col min="13829" max="13830" width="18.6328125" customWidth="1"/>
    <col min="13831" max="13833" width="30.6328125" customWidth="1"/>
    <col min="13834" max="13834" width="3.6328125" customWidth="1"/>
    <col min="13835" max="13837" width="18.6328125" customWidth="1"/>
    <col min="13838" max="13839" width="30.6328125" customWidth="1"/>
    <col min="13840" max="13840" width="3.6328125" customWidth="1"/>
    <col min="13841" max="13842" width="30.6328125" customWidth="1"/>
    <col min="13843" max="13843" width="10.6328125" customWidth="1"/>
    <col min="13844" max="13844" width="30.6328125" customWidth="1"/>
    <col min="14081" max="14081" width="7.6328125" customWidth="1"/>
    <col min="14082" max="14082" width="40.6328125" customWidth="1"/>
    <col min="14083" max="14083" width="6.6328125" customWidth="1"/>
    <col min="14084" max="14084" width="16.6328125" customWidth="1"/>
    <col min="14085" max="14086" width="18.6328125" customWidth="1"/>
    <col min="14087" max="14089" width="30.6328125" customWidth="1"/>
    <col min="14090" max="14090" width="3.6328125" customWidth="1"/>
    <col min="14091" max="14093" width="18.6328125" customWidth="1"/>
    <col min="14094" max="14095" width="30.6328125" customWidth="1"/>
    <col min="14096" max="14096" width="3.6328125" customWidth="1"/>
    <col min="14097" max="14098" width="30.6328125" customWidth="1"/>
    <col min="14099" max="14099" width="10.6328125" customWidth="1"/>
    <col min="14100" max="14100" width="30.6328125" customWidth="1"/>
    <col min="14337" max="14337" width="7.6328125" customWidth="1"/>
    <col min="14338" max="14338" width="40.6328125" customWidth="1"/>
    <col min="14339" max="14339" width="6.6328125" customWidth="1"/>
    <col min="14340" max="14340" width="16.6328125" customWidth="1"/>
    <col min="14341" max="14342" width="18.6328125" customWidth="1"/>
    <col min="14343" max="14345" width="30.6328125" customWidth="1"/>
    <col min="14346" max="14346" width="3.6328125" customWidth="1"/>
    <col min="14347" max="14349" width="18.6328125" customWidth="1"/>
    <col min="14350" max="14351" width="30.6328125" customWidth="1"/>
    <col min="14352" max="14352" width="3.6328125" customWidth="1"/>
    <col min="14353" max="14354" width="30.6328125" customWidth="1"/>
    <col min="14355" max="14355" width="10.6328125" customWidth="1"/>
    <col min="14356" max="14356" width="30.6328125" customWidth="1"/>
    <col min="14593" max="14593" width="7.6328125" customWidth="1"/>
    <col min="14594" max="14594" width="40.6328125" customWidth="1"/>
    <col min="14595" max="14595" width="6.6328125" customWidth="1"/>
    <col min="14596" max="14596" width="16.6328125" customWidth="1"/>
    <col min="14597" max="14598" width="18.6328125" customWidth="1"/>
    <col min="14599" max="14601" width="30.6328125" customWidth="1"/>
    <col min="14602" max="14602" width="3.6328125" customWidth="1"/>
    <col min="14603" max="14605" width="18.6328125" customWidth="1"/>
    <col min="14606" max="14607" width="30.6328125" customWidth="1"/>
    <col min="14608" max="14608" width="3.6328125" customWidth="1"/>
    <col min="14609" max="14610" width="30.6328125" customWidth="1"/>
    <col min="14611" max="14611" width="10.6328125" customWidth="1"/>
    <col min="14612" max="14612" width="30.6328125" customWidth="1"/>
    <col min="14849" max="14849" width="7.6328125" customWidth="1"/>
    <col min="14850" max="14850" width="40.6328125" customWidth="1"/>
    <col min="14851" max="14851" width="6.6328125" customWidth="1"/>
    <col min="14852" max="14852" width="16.6328125" customWidth="1"/>
    <col min="14853" max="14854" width="18.6328125" customWidth="1"/>
    <col min="14855" max="14857" width="30.6328125" customWidth="1"/>
    <col min="14858" max="14858" width="3.6328125" customWidth="1"/>
    <col min="14859" max="14861" width="18.6328125" customWidth="1"/>
    <col min="14862" max="14863" width="30.6328125" customWidth="1"/>
    <col min="14864" max="14864" width="3.6328125" customWidth="1"/>
    <col min="14865" max="14866" width="30.6328125" customWidth="1"/>
    <col min="14867" max="14867" width="10.6328125" customWidth="1"/>
    <col min="14868" max="14868" width="30.6328125" customWidth="1"/>
    <col min="15105" max="15105" width="7.6328125" customWidth="1"/>
    <col min="15106" max="15106" width="40.6328125" customWidth="1"/>
    <col min="15107" max="15107" width="6.6328125" customWidth="1"/>
    <col min="15108" max="15108" width="16.6328125" customWidth="1"/>
    <col min="15109" max="15110" width="18.6328125" customWidth="1"/>
    <col min="15111" max="15113" width="30.6328125" customWidth="1"/>
    <col min="15114" max="15114" width="3.6328125" customWidth="1"/>
    <col min="15115" max="15117" width="18.6328125" customWidth="1"/>
    <col min="15118" max="15119" width="30.6328125" customWidth="1"/>
    <col min="15120" max="15120" width="3.6328125" customWidth="1"/>
    <col min="15121" max="15122" width="30.6328125" customWidth="1"/>
    <col min="15123" max="15123" width="10.6328125" customWidth="1"/>
    <col min="15124" max="15124" width="30.6328125" customWidth="1"/>
    <col min="15361" max="15361" width="7.6328125" customWidth="1"/>
    <col min="15362" max="15362" width="40.6328125" customWidth="1"/>
    <col min="15363" max="15363" width="6.6328125" customWidth="1"/>
    <col min="15364" max="15364" width="16.6328125" customWidth="1"/>
    <col min="15365" max="15366" width="18.6328125" customWidth="1"/>
    <col min="15367" max="15369" width="30.6328125" customWidth="1"/>
    <col min="15370" max="15370" width="3.6328125" customWidth="1"/>
    <col min="15371" max="15373" width="18.6328125" customWidth="1"/>
    <col min="15374" max="15375" width="30.6328125" customWidth="1"/>
    <col min="15376" max="15376" width="3.6328125" customWidth="1"/>
    <col min="15377" max="15378" width="30.6328125" customWidth="1"/>
    <col min="15379" max="15379" width="10.6328125" customWidth="1"/>
    <col min="15380" max="15380" width="30.6328125" customWidth="1"/>
    <col min="15617" max="15617" width="7.6328125" customWidth="1"/>
    <col min="15618" max="15618" width="40.6328125" customWidth="1"/>
    <col min="15619" max="15619" width="6.6328125" customWidth="1"/>
    <col min="15620" max="15620" width="16.6328125" customWidth="1"/>
    <col min="15621" max="15622" width="18.6328125" customWidth="1"/>
    <col min="15623" max="15625" width="30.6328125" customWidth="1"/>
    <col min="15626" max="15626" width="3.6328125" customWidth="1"/>
    <col min="15627" max="15629" width="18.6328125" customWidth="1"/>
    <col min="15630" max="15631" width="30.6328125" customWidth="1"/>
    <col min="15632" max="15632" width="3.6328125" customWidth="1"/>
    <col min="15633" max="15634" width="30.6328125" customWidth="1"/>
    <col min="15635" max="15635" width="10.6328125" customWidth="1"/>
    <col min="15636" max="15636" width="30.6328125" customWidth="1"/>
    <col min="15873" max="15873" width="7.6328125" customWidth="1"/>
    <col min="15874" max="15874" width="40.6328125" customWidth="1"/>
    <col min="15875" max="15875" width="6.6328125" customWidth="1"/>
    <col min="15876" max="15876" width="16.6328125" customWidth="1"/>
    <col min="15877" max="15878" width="18.6328125" customWidth="1"/>
    <col min="15879" max="15881" width="30.6328125" customWidth="1"/>
    <col min="15882" max="15882" width="3.6328125" customWidth="1"/>
    <col min="15883" max="15885" width="18.6328125" customWidth="1"/>
    <col min="15886" max="15887" width="30.6328125" customWidth="1"/>
    <col min="15888" max="15888" width="3.6328125" customWidth="1"/>
    <col min="15889" max="15890" width="30.6328125" customWidth="1"/>
    <col min="15891" max="15891" width="10.6328125" customWidth="1"/>
    <col min="15892" max="15892" width="30.6328125" customWidth="1"/>
    <col min="16129" max="16129" width="7.6328125" customWidth="1"/>
    <col min="16130" max="16130" width="40.6328125" customWidth="1"/>
    <col min="16131" max="16131" width="6.6328125" customWidth="1"/>
    <col min="16132" max="16132" width="16.6328125" customWidth="1"/>
    <col min="16133" max="16134" width="18.6328125" customWidth="1"/>
    <col min="16135" max="16137" width="30.6328125" customWidth="1"/>
    <col min="16138" max="16138" width="3.6328125" customWidth="1"/>
    <col min="16139" max="16141" width="18.6328125" customWidth="1"/>
    <col min="16142" max="16143" width="30.6328125" customWidth="1"/>
    <col min="16144" max="16144" width="3.6328125" customWidth="1"/>
    <col min="16145" max="16146" width="30.6328125" customWidth="1"/>
    <col min="16147" max="16147" width="10.6328125" customWidth="1"/>
    <col min="16148" max="16148" width="30.6328125" customWidth="1"/>
  </cols>
  <sheetData>
    <row r="1" spans="1:20" x14ac:dyDescent="0.35">
      <c r="A1" s="73" t="s">
        <v>504</v>
      </c>
      <c r="B1" s="74" t="str">
        <f>'Project History'!B1</f>
        <v>papiNet e-document and case XXX</v>
      </c>
      <c r="C1" s="1"/>
      <c r="D1" s="1"/>
      <c r="E1" s="1"/>
      <c r="F1" s="1"/>
      <c r="G1" s="1"/>
      <c r="H1" s="1"/>
      <c r="I1" s="1"/>
      <c r="J1" s="1"/>
      <c r="K1" s="1"/>
      <c r="L1" s="1"/>
      <c r="M1" s="1"/>
      <c r="N1" s="1"/>
      <c r="O1" s="1"/>
      <c r="P1" s="1"/>
      <c r="Q1" s="1"/>
      <c r="R1" s="1"/>
      <c r="S1" s="1"/>
      <c r="T1" s="1"/>
    </row>
    <row r="2" spans="1:20" x14ac:dyDescent="0.35">
      <c r="A2" s="2" t="s">
        <v>506</v>
      </c>
      <c r="B2" s="75" t="str">
        <f>IF(ISBLANK('Project History'!B2),"",'Project History'!B2)</f>
        <v xml:space="preserve"> </v>
      </c>
    </row>
    <row r="3" spans="1:20" x14ac:dyDescent="0.35">
      <c r="A3" s="2" t="s">
        <v>39</v>
      </c>
      <c r="B3" s="76">
        <f>MAX('Project History'!A9:A47)</f>
        <v>45537</v>
      </c>
    </row>
    <row r="4" spans="1:20" x14ac:dyDescent="0.35">
      <c r="A4" s="77" t="s">
        <v>18</v>
      </c>
      <c r="D4" s="3" t="s">
        <v>0</v>
      </c>
      <c r="E4" s="4"/>
      <c r="F4" s="4"/>
      <c r="G4" s="4"/>
      <c r="H4" s="4"/>
      <c r="I4" s="5"/>
      <c r="K4" s="6" t="s">
        <v>1</v>
      </c>
      <c r="L4" s="7"/>
      <c r="M4" s="7"/>
      <c r="N4" s="7"/>
      <c r="O4" s="8"/>
      <c r="Q4" s="3" t="s">
        <v>2</v>
      </c>
      <c r="R4" s="4"/>
      <c r="S4" s="4"/>
      <c r="T4" s="5"/>
    </row>
    <row r="5" spans="1:20" x14ac:dyDescent="0.35">
      <c r="A5" s="6" t="s">
        <v>3</v>
      </c>
      <c r="B5" s="7" t="s">
        <v>4</v>
      </c>
      <c r="C5" s="8" t="s">
        <v>5</v>
      </c>
      <c r="D5" s="9" t="s">
        <v>6</v>
      </c>
      <c r="E5" s="10" t="s">
        <v>7</v>
      </c>
      <c r="F5" s="10" t="s">
        <v>8</v>
      </c>
      <c r="G5" s="10" t="s">
        <v>9</v>
      </c>
      <c r="H5" s="10" t="s">
        <v>10</v>
      </c>
      <c r="I5" s="11" t="s">
        <v>11</v>
      </c>
      <c r="K5" s="12" t="s">
        <v>7</v>
      </c>
      <c r="L5" s="13" t="s">
        <v>8</v>
      </c>
      <c r="M5" s="13" t="s">
        <v>12</v>
      </c>
      <c r="N5" s="13" t="s">
        <v>13</v>
      </c>
      <c r="O5" s="14" t="s">
        <v>14</v>
      </c>
      <c r="Q5" s="9" t="s">
        <v>15</v>
      </c>
      <c r="R5" s="10" t="s">
        <v>16</v>
      </c>
      <c r="S5" s="10" t="s">
        <v>17</v>
      </c>
      <c r="T5" s="11" t="s">
        <v>11</v>
      </c>
    </row>
    <row r="6" spans="1:20" x14ac:dyDescent="0.35">
      <c r="A6" s="15">
        <v>1</v>
      </c>
      <c r="B6" s="16" t="s">
        <v>19</v>
      </c>
      <c r="C6" s="17">
        <v>0</v>
      </c>
      <c r="D6" s="18" t="s">
        <v>20</v>
      </c>
      <c r="E6" s="19" t="s">
        <v>21</v>
      </c>
      <c r="F6" s="19">
        <v>1</v>
      </c>
      <c r="G6" s="19"/>
      <c r="H6" s="19" t="s">
        <v>532</v>
      </c>
      <c r="I6" s="20"/>
      <c r="J6" s="21" t="s">
        <v>24</v>
      </c>
      <c r="K6" s="16" t="s">
        <v>21</v>
      </c>
      <c r="L6" s="22">
        <v>1</v>
      </c>
      <c r="M6" s="22" t="s">
        <v>22</v>
      </c>
      <c r="N6" s="22"/>
      <c r="O6" s="17" t="s">
        <v>23</v>
      </c>
      <c r="P6" s="21" t="s">
        <v>24</v>
      </c>
      <c r="Q6" s="18"/>
      <c r="R6" s="19"/>
      <c r="S6" s="19"/>
      <c r="T6" s="20"/>
    </row>
    <row r="7" spans="1:20" x14ac:dyDescent="0.35">
      <c r="A7" s="23">
        <v>2</v>
      </c>
      <c r="B7" s="24" t="s">
        <v>25</v>
      </c>
      <c r="C7" s="25">
        <v>1</v>
      </c>
      <c r="D7" s="26" t="s">
        <v>20</v>
      </c>
      <c r="E7" s="27" t="s">
        <v>21</v>
      </c>
      <c r="F7" s="27"/>
      <c r="G7" s="27" t="s">
        <v>27</v>
      </c>
      <c r="H7" s="27"/>
      <c r="I7" s="28"/>
      <c r="J7" s="21" t="s">
        <v>24</v>
      </c>
      <c r="K7" s="29" t="s">
        <v>21</v>
      </c>
      <c r="L7" s="30"/>
      <c r="M7" s="30" t="s">
        <v>26</v>
      </c>
      <c r="N7" s="30" t="s">
        <v>27</v>
      </c>
      <c r="O7" s="25" t="s">
        <v>28</v>
      </c>
      <c r="P7" s="21" t="s">
        <v>24</v>
      </c>
      <c r="Q7" s="26"/>
      <c r="R7" s="27"/>
      <c r="S7" s="27"/>
      <c r="T7" s="28"/>
    </row>
    <row r="8" spans="1:20" x14ac:dyDescent="0.35">
      <c r="A8" s="23">
        <v>3</v>
      </c>
      <c r="B8" s="24" t="s">
        <v>29</v>
      </c>
      <c r="C8" s="25">
        <v>1</v>
      </c>
      <c r="D8" s="26" t="s">
        <v>20</v>
      </c>
      <c r="E8" s="27" t="s">
        <v>30</v>
      </c>
      <c r="F8" s="27"/>
      <c r="G8" s="27"/>
      <c r="H8" s="27"/>
      <c r="I8" s="28"/>
      <c r="J8" s="21" t="s">
        <v>24</v>
      </c>
      <c r="K8" s="29" t="s">
        <v>30</v>
      </c>
      <c r="L8" s="30"/>
      <c r="M8" s="30" t="s">
        <v>31</v>
      </c>
      <c r="N8" s="30" t="s">
        <v>32</v>
      </c>
      <c r="O8" s="25" t="s">
        <v>33</v>
      </c>
      <c r="P8" s="21" t="s">
        <v>24</v>
      </c>
      <c r="Q8" s="26"/>
      <c r="R8" s="27"/>
      <c r="S8" s="27"/>
      <c r="T8" s="28"/>
    </row>
    <row r="9" spans="1:20" x14ac:dyDescent="0.35">
      <c r="A9" s="23">
        <v>4</v>
      </c>
      <c r="B9" s="24" t="s">
        <v>34</v>
      </c>
      <c r="C9" s="25">
        <v>1</v>
      </c>
      <c r="D9" s="26" t="s">
        <v>20</v>
      </c>
      <c r="E9" s="27" t="s">
        <v>21</v>
      </c>
      <c r="F9" s="27">
        <v>1</v>
      </c>
      <c r="G9" s="27"/>
      <c r="H9" s="27"/>
      <c r="I9" s="28"/>
      <c r="J9" s="21" t="s">
        <v>24</v>
      </c>
      <c r="K9" s="29" t="s">
        <v>21</v>
      </c>
      <c r="L9" s="30">
        <v>1</v>
      </c>
      <c r="M9" s="30" t="s">
        <v>35</v>
      </c>
      <c r="N9" s="30"/>
      <c r="O9" s="25" t="s">
        <v>36</v>
      </c>
      <c r="P9" s="21" t="s">
        <v>24</v>
      </c>
      <c r="Q9" s="26"/>
      <c r="R9" s="27"/>
      <c r="S9" s="27"/>
      <c r="T9" s="28"/>
    </row>
    <row r="10" spans="1:20" x14ac:dyDescent="0.35">
      <c r="A10" s="23">
        <v>5</v>
      </c>
      <c r="B10" s="24" t="s">
        <v>37</v>
      </c>
      <c r="C10" s="25">
        <v>1</v>
      </c>
      <c r="D10" s="26" t="s">
        <v>20</v>
      </c>
      <c r="E10" s="27" t="s">
        <v>21</v>
      </c>
      <c r="F10" s="27">
        <v>1</v>
      </c>
      <c r="G10" s="27"/>
      <c r="H10" s="27" t="s">
        <v>484</v>
      </c>
      <c r="I10" s="28"/>
      <c r="J10" s="21" t="s">
        <v>24</v>
      </c>
      <c r="K10" s="29" t="s">
        <v>21</v>
      </c>
      <c r="L10" s="30">
        <v>1</v>
      </c>
      <c r="M10" s="30" t="s">
        <v>22</v>
      </c>
      <c r="N10" s="30"/>
      <c r="O10" s="25" t="s">
        <v>38</v>
      </c>
      <c r="P10" s="21" t="s">
        <v>24</v>
      </c>
      <c r="Q10" s="26"/>
      <c r="R10" s="27"/>
      <c r="S10" s="27"/>
      <c r="T10" s="28"/>
    </row>
    <row r="11" spans="1:20" collapsed="1" x14ac:dyDescent="0.35">
      <c r="A11" s="23">
        <v>6</v>
      </c>
      <c r="B11" s="31" t="s">
        <v>39</v>
      </c>
      <c r="C11" s="25">
        <v>2</v>
      </c>
      <c r="D11" s="26" t="s">
        <v>20</v>
      </c>
      <c r="E11" s="27" t="s">
        <v>21</v>
      </c>
      <c r="F11" s="27">
        <v>1</v>
      </c>
      <c r="G11" s="27"/>
      <c r="H11" s="27"/>
      <c r="I11" s="28"/>
      <c r="J11" s="21" t="s">
        <v>24</v>
      </c>
      <c r="K11" s="29" t="s">
        <v>21</v>
      </c>
      <c r="L11" s="30">
        <v>1</v>
      </c>
      <c r="M11" s="30" t="s">
        <v>40</v>
      </c>
      <c r="N11" s="30"/>
      <c r="O11" s="25" t="s">
        <v>41</v>
      </c>
      <c r="P11" s="21" t="s">
        <v>24</v>
      </c>
      <c r="Q11" s="26"/>
      <c r="R11" s="27"/>
      <c r="S11" s="27"/>
      <c r="T11" s="28"/>
    </row>
    <row r="12" spans="1:20" hidden="1" outlineLevel="1" x14ac:dyDescent="0.35">
      <c r="A12" s="23">
        <v>7</v>
      </c>
      <c r="B12" s="32" t="s">
        <v>42</v>
      </c>
      <c r="C12" s="25">
        <v>3</v>
      </c>
      <c r="D12" s="26" t="s">
        <v>20</v>
      </c>
      <c r="E12" s="27" t="s">
        <v>21</v>
      </c>
      <c r="F12" s="27">
        <v>1</v>
      </c>
      <c r="G12" s="27"/>
      <c r="H12" s="27"/>
      <c r="I12" s="28"/>
      <c r="J12" s="21" t="s">
        <v>24</v>
      </c>
      <c r="K12" s="29" t="s">
        <v>21</v>
      </c>
      <c r="L12" s="30">
        <v>1</v>
      </c>
      <c r="M12" s="30" t="s">
        <v>43</v>
      </c>
      <c r="N12" s="30"/>
      <c r="O12" s="25" t="s">
        <v>44</v>
      </c>
      <c r="P12" s="21" t="s">
        <v>24</v>
      </c>
      <c r="Q12" s="26"/>
      <c r="R12" s="27"/>
      <c r="S12" s="27"/>
      <c r="T12" s="28"/>
    </row>
    <row r="13" spans="1:20" hidden="1" outlineLevel="1" x14ac:dyDescent="0.35">
      <c r="A13" s="23">
        <v>8</v>
      </c>
      <c r="B13" s="32" t="s">
        <v>45</v>
      </c>
      <c r="C13" s="25">
        <v>3</v>
      </c>
      <c r="D13" s="26" t="s">
        <v>20</v>
      </c>
      <c r="E13" s="27" t="s">
        <v>21</v>
      </c>
      <c r="F13" s="27">
        <v>1</v>
      </c>
      <c r="G13" s="27"/>
      <c r="H13" s="27"/>
      <c r="I13" s="28"/>
      <c r="J13" s="21" t="s">
        <v>24</v>
      </c>
      <c r="K13" s="29" t="s">
        <v>21</v>
      </c>
      <c r="L13" s="30">
        <v>1</v>
      </c>
      <c r="M13" s="30" t="s">
        <v>46</v>
      </c>
      <c r="N13" s="30"/>
      <c r="O13" s="25" t="s">
        <v>47</v>
      </c>
      <c r="P13" s="21" t="s">
        <v>24</v>
      </c>
      <c r="Q13" s="26"/>
      <c r="R13" s="27"/>
      <c r="S13" s="27"/>
      <c r="T13" s="28"/>
    </row>
    <row r="14" spans="1:20" hidden="1" outlineLevel="1" x14ac:dyDescent="0.35">
      <c r="A14" s="23">
        <v>9</v>
      </c>
      <c r="B14" s="32" t="s">
        <v>48</v>
      </c>
      <c r="C14" s="25">
        <v>3</v>
      </c>
      <c r="D14" s="26" t="s">
        <v>20</v>
      </c>
      <c r="E14" s="27" t="s">
        <v>21</v>
      </c>
      <c r="F14" s="27">
        <v>1</v>
      </c>
      <c r="G14" s="27"/>
      <c r="H14" s="27"/>
      <c r="I14" s="28"/>
      <c r="J14" s="21" t="s">
        <v>24</v>
      </c>
      <c r="K14" s="29" t="s">
        <v>21</v>
      </c>
      <c r="L14" s="30">
        <v>1</v>
      </c>
      <c r="M14" s="30" t="s">
        <v>49</v>
      </c>
      <c r="N14" s="30"/>
      <c r="O14" s="25" t="s">
        <v>50</v>
      </c>
      <c r="P14" s="21" t="s">
        <v>24</v>
      </c>
      <c r="Q14" s="26"/>
      <c r="R14" s="27"/>
      <c r="S14" s="27"/>
      <c r="T14" s="28"/>
    </row>
    <row r="15" spans="1:20" x14ac:dyDescent="0.35">
      <c r="A15" s="23">
        <v>10</v>
      </c>
      <c r="B15" s="31" t="s">
        <v>51</v>
      </c>
      <c r="C15" s="25">
        <v>2</v>
      </c>
      <c r="D15" s="26" t="s">
        <v>20</v>
      </c>
      <c r="E15" s="27" t="s">
        <v>21</v>
      </c>
      <c r="F15" s="27">
        <v>1</v>
      </c>
      <c r="G15" s="27"/>
      <c r="H15" s="27" t="s">
        <v>485</v>
      </c>
      <c r="I15" s="28"/>
      <c r="J15" s="21" t="s">
        <v>24</v>
      </c>
      <c r="K15" s="29" t="s">
        <v>30</v>
      </c>
      <c r="L15" s="30">
        <v>1</v>
      </c>
      <c r="M15" s="30" t="s">
        <v>52</v>
      </c>
      <c r="N15" s="30"/>
      <c r="O15" s="25" t="s">
        <v>53</v>
      </c>
      <c r="P15" s="21" t="s">
        <v>24</v>
      </c>
      <c r="Q15" s="26"/>
      <c r="R15" s="27"/>
      <c r="S15" s="27"/>
      <c r="T15" s="28"/>
    </row>
    <row r="16" spans="1:20" x14ac:dyDescent="0.35">
      <c r="A16" s="23">
        <v>11</v>
      </c>
      <c r="B16" s="24" t="s">
        <v>54</v>
      </c>
      <c r="C16" s="25">
        <v>1</v>
      </c>
      <c r="D16" s="26" t="s">
        <v>20</v>
      </c>
      <c r="E16" s="27" t="s">
        <v>21</v>
      </c>
      <c r="F16" s="27">
        <v>1</v>
      </c>
      <c r="G16" s="27"/>
      <c r="H16" s="27"/>
      <c r="I16" s="28"/>
      <c r="J16" s="21" t="s">
        <v>24</v>
      </c>
      <c r="K16" s="29" t="s">
        <v>30</v>
      </c>
      <c r="L16" s="30">
        <v>1</v>
      </c>
      <c r="M16" s="30" t="s">
        <v>55</v>
      </c>
      <c r="N16" s="30"/>
      <c r="O16" s="25" t="s">
        <v>56</v>
      </c>
      <c r="P16" s="21" t="s">
        <v>24</v>
      </c>
      <c r="Q16" s="26"/>
      <c r="R16" s="27"/>
      <c r="S16" s="27"/>
      <c r="T16" s="28"/>
    </row>
    <row r="17" spans="1:20" x14ac:dyDescent="0.35">
      <c r="A17" s="23">
        <v>12</v>
      </c>
      <c r="B17" s="31" t="s">
        <v>57</v>
      </c>
      <c r="C17" s="25">
        <v>2</v>
      </c>
      <c r="D17" s="26" t="s">
        <v>20</v>
      </c>
      <c r="E17" s="27" t="s">
        <v>21</v>
      </c>
      <c r="F17" s="27"/>
      <c r="G17" s="27"/>
      <c r="H17" s="27"/>
      <c r="I17" s="28"/>
      <c r="J17" s="21" t="s">
        <v>24</v>
      </c>
      <c r="K17" s="29" t="s">
        <v>21</v>
      </c>
      <c r="L17" s="30"/>
      <c r="M17" s="30" t="s">
        <v>58</v>
      </c>
      <c r="N17" s="30" t="s">
        <v>59</v>
      </c>
      <c r="O17" s="25" t="s">
        <v>60</v>
      </c>
      <c r="P17" s="21" t="s">
        <v>24</v>
      </c>
      <c r="Q17" s="26"/>
      <c r="R17" s="27"/>
      <c r="S17" s="27"/>
      <c r="T17" s="28"/>
    </row>
    <row r="18" spans="1:20" x14ac:dyDescent="0.35">
      <c r="A18" s="23">
        <v>13</v>
      </c>
      <c r="B18" s="31" t="s">
        <v>61</v>
      </c>
      <c r="C18" s="25">
        <v>2</v>
      </c>
      <c r="D18" s="26" t="s">
        <v>486</v>
      </c>
      <c r="E18" s="27" t="s">
        <v>30</v>
      </c>
      <c r="F18" s="27"/>
      <c r="G18" s="27"/>
      <c r="H18" s="27"/>
      <c r="I18" s="28"/>
      <c r="J18" s="21" t="s">
        <v>24</v>
      </c>
      <c r="K18" s="29" t="s">
        <v>30</v>
      </c>
      <c r="L18" s="30"/>
      <c r="M18" s="30" t="s">
        <v>62</v>
      </c>
      <c r="N18" s="30" t="s">
        <v>63</v>
      </c>
      <c r="O18" s="25" t="s">
        <v>64</v>
      </c>
      <c r="P18" s="21" t="s">
        <v>24</v>
      </c>
      <c r="Q18" s="26"/>
      <c r="R18" s="27"/>
      <c r="S18" s="27"/>
      <c r="T18" s="28"/>
    </row>
    <row r="19" spans="1:20" collapsed="1" x14ac:dyDescent="0.35">
      <c r="A19" s="23">
        <v>14</v>
      </c>
      <c r="B19" s="31" t="s">
        <v>65</v>
      </c>
      <c r="C19" s="25">
        <v>2</v>
      </c>
      <c r="D19" s="26" t="s">
        <v>20</v>
      </c>
      <c r="E19" s="27" t="s">
        <v>21</v>
      </c>
      <c r="F19" s="27" t="s">
        <v>66</v>
      </c>
      <c r="G19" s="27"/>
      <c r="H19" s="27" t="s">
        <v>487</v>
      </c>
      <c r="I19" s="28"/>
      <c r="J19" s="21" t="s">
        <v>24</v>
      </c>
      <c r="K19" s="29" t="s">
        <v>30</v>
      </c>
      <c r="L19" s="30" t="s">
        <v>66</v>
      </c>
      <c r="M19" s="30" t="s">
        <v>67</v>
      </c>
      <c r="N19" s="30"/>
      <c r="O19" s="25" t="s">
        <v>68</v>
      </c>
      <c r="P19" s="21" t="s">
        <v>24</v>
      </c>
      <c r="Q19" s="26"/>
      <c r="R19" s="27"/>
      <c r="S19" s="27"/>
      <c r="T19" s="28"/>
    </row>
    <row r="20" spans="1:20" hidden="1" outlineLevel="1" x14ac:dyDescent="0.35">
      <c r="A20" s="23">
        <v>15</v>
      </c>
      <c r="B20" s="32" t="s">
        <v>69</v>
      </c>
      <c r="C20" s="25">
        <v>3</v>
      </c>
      <c r="D20" s="26" t="s">
        <v>20</v>
      </c>
      <c r="E20" s="27" t="s">
        <v>21</v>
      </c>
      <c r="F20" s="27"/>
      <c r="G20" s="27" t="s">
        <v>488</v>
      </c>
      <c r="H20" s="27" t="s">
        <v>489</v>
      </c>
      <c r="I20" s="28"/>
      <c r="J20" s="21" t="s">
        <v>24</v>
      </c>
      <c r="K20" s="29" t="s">
        <v>21</v>
      </c>
      <c r="L20" s="30"/>
      <c r="M20" s="30" t="s">
        <v>70</v>
      </c>
      <c r="N20" s="30" t="s">
        <v>71</v>
      </c>
      <c r="O20" s="25" t="s">
        <v>72</v>
      </c>
      <c r="P20" s="21" t="s">
        <v>24</v>
      </c>
      <c r="Q20" s="26"/>
      <c r="R20" s="27"/>
      <c r="S20" s="27"/>
      <c r="T20" s="28"/>
    </row>
    <row r="21" spans="1:20" hidden="1" outlineLevel="1" x14ac:dyDescent="0.35">
      <c r="A21" s="23">
        <v>16</v>
      </c>
      <c r="B21" s="32" t="s">
        <v>73</v>
      </c>
      <c r="C21" s="25">
        <v>3</v>
      </c>
      <c r="D21" s="26" t="s">
        <v>20</v>
      </c>
      <c r="E21" s="27" t="s">
        <v>30</v>
      </c>
      <c r="F21" s="27"/>
      <c r="G21" s="27"/>
      <c r="H21" s="27" t="s">
        <v>490</v>
      </c>
      <c r="I21" s="28"/>
      <c r="J21" s="21" t="s">
        <v>24</v>
      </c>
      <c r="K21" s="29" t="s">
        <v>30</v>
      </c>
      <c r="L21" s="30"/>
      <c r="M21" s="30" t="s">
        <v>74</v>
      </c>
      <c r="N21" s="30" t="s">
        <v>75</v>
      </c>
      <c r="O21" s="25" t="s">
        <v>76</v>
      </c>
      <c r="P21" s="21" t="s">
        <v>24</v>
      </c>
      <c r="Q21" s="26"/>
      <c r="R21" s="27"/>
      <c r="S21" s="27"/>
      <c r="T21" s="28"/>
    </row>
    <row r="22" spans="1:20" collapsed="1" x14ac:dyDescent="0.35">
      <c r="A22" s="23">
        <v>17</v>
      </c>
      <c r="B22" s="31" t="s">
        <v>77</v>
      </c>
      <c r="C22" s="25">
        <v>2</v>
      </c>
      <c r="D22" s="26" t="s">
        <v>20</v>
      </c>
      <c r="E22" s="27" t="s">
        <v>21</v>
      </c>
      <c r="F22" s="27">
        <v>1</v>
      </c>
      <c r="G22" s="27"/>
      <c r="H22" s="27" t="s">
        <v>491</v>
      </c>
      <c r="I22" s="28"/>
      <c r="J22" s="21" t="s">
        <v>24</v>
      </c>
      <c r="K22" s="29" t="s">
        <v>21</v>
      </c>
      <c r="L22" s="30">
        <v>1</v>
      </c>
      <c r="M22" s="30" t="s">
        <v>78</v>
      </c>
      <c r="N22" s="30"/>
      <c r="O22" s="25" t="s">
        <v>79</v>
      </c>
      <c r="P22" s="21" t="s">
        <v>24</v>
      </c>
      <c r="Q22" s="26"/>
      <c r="R22" s="27"/>
      <c r="S22" s="27"/>
      <c r="T22" s="28"/>
    </row>
    <row r="23" spans="1:20" hidden="1" outlineLevel="1" x14ac:dyDescent="0.35">
      <c r="A23" s="23">
        <v>18</v>
      </c>
      <c r="B23" s="32" t="s">
        <v>80</v>
      </c>
      <c r="C23" s="25">
        <v>3</v>
      </c>
      <c r="D23" s="26" t="s">
        <v>486</v>
      </c>
      <c r="E23" s="27" t="s">
        <v>30</v>
      </c>
      <c r="F23" s="27"/>
      <c r="G23" s="27"/>
      <c r="H23" s="27"/>
      <c r="I23" s="28"/>
      <c r="J23" s="21" t="s">
        <v>24</v>
      </c>
      <c r="K23" s="29" t="s">
        <v>30</v>
      </c>
      <c r="L23" s="30"/>
      <c r="M23" s="30" t="s">
        <v>81</v>
      </c>
      <c r="N23" s="30" t="s">
        <v>82</v>
      </c>
      <c r="O23" s="25" t="s">
        <v>83</v>
      </c>
      <c r="P23" s="21" t="s">
        <v>24</v>
      </c>
      <c r="Q23" s="26"/>
      <c r="R23" s="27"/>
      <c r="S23" s="27"/>
      <c r="T23" s="28"/>
    </row>
    <row r="24" spans="1:20" hidden="1" outlineLevel="1" x14ac:dyDescent="0.35">
      <c r="A24" s="23">
        <v>19</v>
      </c>
      <c r="B24" s="32" t="s">
        <v>84</v>
      </c>
      <c r="C24" s="25">
        <v>3</v>
      </c>
      <c r="D24" s="26" t="s">
        <v>486</v>
      </c>
      <c r="E24" s="27" t="s">
        <v>30</v>
      </c>
      <c r="F24" s="27"/>
      <c r="G24" s="27"/>
      <c r="H24" s="27"/>
      <c r="I24" s="28"/>
      <c r="J24" s="21" t="s">
        <v>24</v>
      </c>
      <c r="K24" s="29" t="s">
        <v>30</v>
      </c>
      <c r="L24" s="30"/>
      <c r="M24" s="30" t="s">
        <v>85</v>
      </c>
      <c r="N24" s="30" t="s">
        <v>86</v>
      </c>
      <c r="O24" s="25" t="s">
        <v>87</v>
      </c>
      <c r="P24" s="21" t="s">
        <v>24</v>
      </c>
      <c r="Q24" s="26"/>
      <c r="R24" s="27"/>
      <c r="S24" s="27"/>
      <c r="T24" s="28"/>
    </row>
    <row r="25" spans="1:20" hidden="1" outlineLevel="1" x14ac:dyDescent="0.35">
      <c r="A25" s="23">
        <v>20</v>
      </c>
      <c r="B25" s="32" t="s">
        <v>88</v>
      </c>
      <c r="C25" s="25">
        <v>3</v>
      </c>
      <c r="D25" s="26" t="s">
        <v>20</v>
      </c>
      <c r="E25" s="27" t="s">
        <v>21</v>
      </c>
      <c r="F25" s="27">
        <v>1</v>
      </c>
      <c r="G25" s="27"/>
      <c r="H25" s="27"/>
      <c r="I25" s="28"/>
      <c r="J25" s="21" t="s">
        <v>24</v>
      </c>
      <c r="K25" s="29" t="s">
        <v>21</v>
      </c>
      <c r="L25" s="30">
        <v>1</v>
      </c>
      <c r="M25" s="30" t="s">
        <v>89</v>
      </c>
      <c r="N25" s="30"/>
      <c r="O25" s="25" t="s">
        <v>90</v>
      </c>
      <c r="P25" s="21" t="s">
        <v>24</v>
      </c>
      <c r="Q25" s="26"/>
      <c r="R25" s="27"/>
      <c r="S25" s="27"/>
      <c r="T25" s="28"/>
    </row>
    <row r="26" spans="1:20" hidden="1" outlineLevel="1" x14ac:dyDescent="0.35">
      <c r="A26" s="23">
        <v>21</v>
      </c>
      <c r="B26" s="32" t="s">
        <v>91</v>
      </c>
      <c r="C26" s="25">
        <v>3</v>
      </c>
      <c r="D26" s="26" t="s">
        <v>20</v>
      </c>
      <c r="E26" s="27" t="s">
        <v>30</v>
      </c>
      <c r="F26" s="27">
        <v>1</v>
      </c>
      <c r="G26" s="27"/>
      <c r="H26" s="27"/>
      <c r="I26" s="28"/>
      <c r="J26" s="21" t="s">
        <v>24</v>
      </c>
      <c r="K26" s="29" t="s">
        <v>30</v>
      </c>
      <c r="L26" s="30">
        <v>1</v>
      </c>
      <c r="M26" s="30" t="s">
        <v>89</v>
      </c>
      <c r="N26" s="30"/>
      <c r="O26" s="25" t="s">
        <v>92</v>
      </c>
      <c r="P26" s="21" t="s">
        <v>24</v>
      </c>
      <c r="Q26" s="26"/>
      <c r="R26" s="27"/>
      <c r="S26" s="27"/>
      <c r="T26" s="28"/>
    </row>
    <row r="27" spans="1:20" hidden="1" outlineLevel="1" x14ac:dyDescent="0.35">
      <c r="A27" s="23">
        <v>22</v>
      </c>
      <c r="B27" s="32" t="s">
        <v>93</v>
      </c>
      <c r="C27" s="25">
        <v>3</v>
      </c>
      <c r="D27" s="26" t="s">
        <v>20</v>
      </c>
      <c r="E27" s="27" t="s">
        <v>30</v>
      </c>
      <c r="F27" s="27">
        <v>1</v>
      </c>
      <c r="G27" s="27"/>
      <c r="H27" s="27"/>
      <c r="I27" s="28"/>
      <c r="J27" s="21" t="s">
        <v>24</v>
      </c>
      <c r="K27" s="29" t="s">
        <v>30</v>
      </c>
      <c r="L27" s="30">
        <v>1</v>
      </c>
      <c r="M27" s="30" t="s">
        <v>89</v>
      </c>
      <c r="N27" s="30"/>
      <c r="O27" s="25" t="s">
        <v>94</v>
      </c>
      <c r="P27" s="21" t="s">
        <v>24</v>
      </c>
      <c r="Q27" s="26"/>
      <c r="R27" s="27"/>
      <c r="S27" s="27"/>
      <c r="T27" s="28"/>
    </row>
    <row r="28" spans="1:20" hidden="1" outlineLevel="1" collapsed="1" x14ac:dyDescent="0.35">
      <c r="A28" s="23">
        <v>23</v>
      </c>
      <c r="B28" s="32" t="s">
        <v>95</v>
      </c>
      <c r="C28" s="25">
        <v>3</v>
      </c>
      <c r="D28" s="26" t="s">
        <v>486</v>
      </c>
      <c r="E28" s="27" t="s">
        <v>30</v>
      </c>
      <c r="F28" s="27">
        <v>1</v>
      </c>
      <c r="G28" s="27"/>
      <c r="H28" s="27"/>
      <c r="I28" s="28"/>
      <c r="J28" s="21" t="s">
        <v>24</v>
      </c>
      <c r="K28" s="29" t="s">
        <v>30</v>
      </c>
      <c r="L28" s="30">
        <v>1</v>
      </c>
      <c r="M28" s="30" t="s">
        <v>96</v>
      </c>
      <c r="N28" s="30"/>
      <c r="O28" s="25" t="s">
        <v>97</v>
      </c>
      <c r="P28" s="21" t="s">
        <v>24</v>
      </c>
      <c r="Q28" s="26"/>
      <c r="R28" s="27"/>
      <c r="S28" s="27"/>
      <c r="T28" s="28"/>
    </row>
    <row r="29" spans="1:20" hidden="1" outlineLevel="2" x14ac:dyDescent="0.35">
      <c r="A29" s="23">
        <v>24</v>
      </c>
      <c r="B29" s="33" t="s">
        <v>98</v>
      </c>
      <c r="C29" s="25">
        <v>4</v>
      </c>
      <c r="D29" s="26" t="s">
        <v>486</v>
      </c>
      <c r="E29" s="27" t="s">
        <v>21</v>
      </c>
      <c r="F29" s="27"/>
      <c r="G29" s="27"/>
      <c r="H29" s="27"/>
      <c r="I29" s="28"/>
      <c r="J29" s="21" t="s">
        <v>24</v>
      </c>
      <c r="K29" s="29" t="s">
        <v>21</v>
      </c>
      <c r="L29" s="30"/>
      <c r="M29" s="30" t="s">
        <v>99</v>
      </c>
      <c r="N29" s="30" t="s">
        <v>100</v>
      </c>
      <c r="O29" s="25" t="s">
        <v>101</v>
      </c>
      <c r="P29" s="21" t="s">
        <v>24</v>
      </c>
      <c r="Q29" s="26"/>
      <c r="R29" s="27"/>
      <c r="S29" s="27"/>
      <c r="T29" s="28"/>
    </row>
    <row r="30" spans="1:20" hidden="1" outlineLevel="2" x14ac:dyDescent="0.35">
      <c r="A30" s="23">
        <v>25</v>
      </c>
      <c r="B30" s="33" t="s">
        <v>102</v>
      </c>
      <c r="C30" s="25">
        <v>4</v>
      </c>
      <c r="D30" s="26" t="s">
        <v>486</v>
      </c>
      <c r="E30" s="27" t="s">
        <v>30</v>
      </c>
      <c r="F30" s="27">
        <v>1</v>
      </c>
      <c r="G30" s="27"/>
      <c r="H30" s="27"/>
      <c r="I30" s="28"/>
      <c r="J30" s="21" t="s">
        <v>24</v>
      </c>
      <c r="K30" s="29" t="s">
        <v>30</v>
      </c>
      <c r="L30" s="30">
        <v>1</v>
      </c>
      <c r="M30" s="30" t="s">
        <v>89</v>
      </c>
      <c r="N30" s="30"/>
      <c r="O30" s="25" t="s">
        <v>103</v>
      </c>
      <c r="P30" s="21" t="s">
        <v>24</v>
      </c>
      <c r="Q30" s="26"/>
      <c r="R30" s="27"/>
      <c r="S30" s="27"/>
      <c r="T30" s="28"/>
    </row>
    <row r="31" spans="1:20" hidden="1" outlineLevel="2" x14ac:dyDescent="0.35">
      <c r="A31" s="23">
        <v>26</v>
      </c>
      <c r="B31" s="33" t="s">
        <v>104</v>
      </c>
      <c r="C31" s="25">
        <v>4</v>
      </c>
      <c r="D31" s="26" t="s">
        <v>486</v>
      </c>
      <c r="E31" s="27" t="s">
        <v>30</v>
      </c>
      <c r="F31" s="27">
        <v>1</v>
      </c>
      <c r="G31" s="27"/>
      <c r="H31" s="27"/>
      <c r="I31" s="28"/>
      <c r="J31" s="21" t="s">
        <v>24</v>
      </c>
      <c r="K31" s="29" t="s">
        <v>30</v>
      </c>
      <c r="L31" s="30">
        <v>1</v>
      </c>
      <c r="M31" s="30" t="s">
        <v>105</v>
      </c>
      <c r="N31" s="30"/>
      <c r="O31" s="25" t="s">
        <v>106</v>
      </c>
      <c r="P31" s="21" t="s">
        <v>24</v>
      </c>
      <c r="Q31" s="26"/>
      <c r="R31" s="27"/>
      <c r="S31" s="27"/>
      <c r="T31" s="28"/>
    </row>
    <row r="32" spans="1:20" hidden="1" outlineLevel="1" x14ac:dyDescent="0.35">
      <c r="A32" s="23">
        <v>27</v>
      </c>
      <c r="B32" s="32" t="s">
        <v>107</v>
      </c>
      <c r="C32" s="25">
        <v>3</v>
      </c>
      <c r="D32" s="26" t="s">
        <v>20</v>
      </c>
      <c r="E32" s="27" t="s">
        <v>30</v>
      </c>
      <c r="F32" s="27">
        <v>1</v>
      </c>
      <c r="G32" s="27"/>
      <c r="H32" s="27"/>
      <c r="I32" s="28"/>
      <c r="J32" s="21" t="s">
        <v>24</v>
      </c>
      <c r="K32" s="29" t="s">
        <v>30</v>
      </c>
      <c r="L32" s="30">
        <v>1</v>
      </c>
      <c r="M32" s="30" t="s">
        <v>89</v>
      </c>
      <c r="N32" s="30"/>
      <c r="O32" s="25" t="s">
        <v>108</v>
      </c>
      <c r="P32" s="21" t="s">
        <v>24</v>
      </c>
      <c r="Q32" s="26"/>
      <c r="R32" s="27"/>
      <c r="S32" s="27"/>
      <c r="T32" s="28"/>
    </row>
    <row r="33" spans="1:20" hidden="1" outlineLevel="1" x14ac:dyDescent="0.35">
      <c r="A33" s="23">
        <v>28</v>
      </c>
      <c r="B33" s="32" t="s">
        <v>109</v>
      </c>
      <c r="C33" s="25">
        <v>3</v>
      </c>
      <c r="D33" s="26" t="s">
        <v>20</v>
      </c>
      <c r="E33" s="27" t="s">
        <v>30</v>
      </c>
      <c r="F33" s="27">
        <v>1</v>
      </c>
      <c r="G33" s="27"/>
      <c r="H33" s="27"/>
      <c r="I33" s="28"/>
      <c r="J33" s="21" t="s">
        <v>24</v>
      </c>
      <c r="K33" s="29" t="s">
        <v>30</v>
      </c>
      <c r="L33" s="30">
        <v>1</v>
      </c>
      <c r="M33" s="30" t="s">
        <v>89</v>
      </c>
      <c r="N33" s="30"/>
      <c r="O33" s="25" t="s">
        <v>110</v>
      </c>
      <c r="P33" s="21" t="s">
        <v>24</v>
      </c>
      <c r="Q33" s="26"/>
      <c r="R33" s="27"/>
      <c r="S33" s="27"/>
      <c r="T33" s="28"/>
    </row>
    <row r="34" spans="1:20" hidden="1" outlineLevel="1" x14ac:dyDescent="0.35">
      <c r="A34" s="23">
        <v>29</v>
      </c>
      <c r="B34" s="32" t="s">
        <v>111</v>
      </c>
      <c r="C34" s="25">
        <v>3</v>
      </c>
      <c r="D34" s="26" t="s">
        <v>20</v>
      </c>
      <c r="E34" s="27" t="s">
        <v>30</v>
      </c>
      <c r="F34" s="27">
        <v>1</v>
      </c>
      <c r="G34" s="27"/>
      <c r="H34" s="27"/>
      <c r="I34" s="28"/>
      <c r="J34" s="21" t="s">
        <v>24</v>
      </c>
      <c r="K34" s="29" t="s">
        <v>30</v>
      </c>
      <c r="L34" s="30">
        <v>1</v>
      </c>
      <c r="M34" s="30" t="s">
        <v>89</v>
      </c>
      <c r="N34" s="30"/>
      <c r="O34" s="25" t="s">
        <v>112</v>
      </c>
      <c r="P34" s="21" t="s">
        <v>24</v>
      </c>
      <c r="Q34" s="26"/>
      <c r="R34" s="27"/>
      <c r="S34" s="27"/>
      <c r="T34" s="28"/>
    </row>
    <row r="35" spans="1:20" hidden="1" outlineLevel="1" x14ac:dyDescent="0.35">
      <c r="A35" s="23">
        <v>30</v>
      </c>
      <c r="B35" s="32" t="s">
        <v>113</v>
      </c>
      <c r="C35" s="25">
        <v>3</v>
      </c>
      <c r="D35" s="26" t="s">
        <v>20</v>
      </c>
      <c r="E35" s="27" t="s">
        <v>30</v>
      </c>
      <c r="F35" s="27">
        <v>1</v>
      </c>
      <c r="G35" s="27"/>
      <c r="H35" s="27"/>
      <c r="I35" s="28"/>
      <c r="J35" s="21" t="s">
        <v>24</v>
      </c>
      <c r="K35" s="29" t="s">
        <v>30</v>
      </c>
      <c r="L35" s="30">
        <v>1</v>
      </c>
      <c r="M35" s="30" t="s">
        <v>89</v>
      </c>
      <c r="N35" s="30"/>
      <c r="O35" s="25" t="s">
        <v>114</v>
      </c>
      <c r="P35" s="21" t="s">
        <v>24</v>
      </c>
      <c r="Q35" s="26"/>
      <c r="R35" s="27"/>
      <c r="S35" s="27"/>
      <c r="T35" s="28"/>
    </row>
    <row r="36" spans="1:20" hidden="1" outlineLevel="1" x14ac:dyDescent="0.35">
      <c r="A36" s="23">
        <v>31</v>
      </c>
      <c r="B36" s="32" t="s">
        <v>115</v>
      </c>
      <c r="C36" s="25">
        <v>3</v>
      </c>
      <c r="D36" s="26" t="s">
        <v>20</v>
      </c>
      <c r="E36" s="27" t="s">
        <v>30</v>
      </c>
      <c r="F36" s="27">
        <v>1</v>
      </c>
      <c r="G36" s="27"/>
      <c r="H36" s="27"/>
      <c r="I36" s="28"/>
      <c r="J36" s="21" t="s">
        <v>24</v>
      </c>
      <c r="K36" s="29" t="s">
        <v>30</v>
      </c>
      <c r="L36" s="30">
        <v>1</v>
      </c>
      <c r="M36" s="30" t="s">
        <v>116</v>
      </c>
      <c r="N36" s="30"/>
      <c r="O36" s="25" t="s">
        <v>117</v>
      </c>
      <c r="P36" s="21" t="s">
        <v>24</v>
      </c>
      <c r="Q36" s="26"/>
      <c r="R36" s="27"/>
      <c r="S36" s="27"/>
      <c r="T36" s="28"/>
    </row>
    <row r="37" spans="1:20" hidden="1" outlineLevel="1" x14ac:dyDescent="0.35">
      <c r="A37" s="23">
        <v>32</v>
      </c>
      <c r="B37" s="32" t="s">
        <v>118</v>
      </c>
      <c r="C37" s="25">
        <v>3</v>
      </c>
      <c r="D37" s="26" t="s">
        <v>20</v>
      </c>
      <c r="E37" s="27" t="s">
        <v>30</v>
      </c>
      <c r="F37" s="27">
        <v>1</v>
      </c>
      <c r="G37" s="27"/>
      <c r="H37" s="27"/>
      <c r="I37" s="28"/>
      <c r="J37" s="21" t="s">
        <v>24</v>
      </c>
      <c r="K37" s="29" t="s">
        <v>30</v>
      </c>
      <c r="L37" s="30">
        <v>1</v>
      </c>
      <c r="M37" s="30" t="s">
        <v>116</v>
      </c>
      <c r="N37" s="30"/>
      <c r="O37" s="25" t="s">
        <v>119</v>
      </c>
      <c r="P37" s="21" t="s">
        <v>24</v>
      </c>
      <c r="Q37" s="26"/>
      <c r="R37" s="27"/>
      <c r="S37" s="27"/>
      <c r="T37" s="28"/>
    </row>
    <row r="38" spans="1:20" hidden="1" outlineLevel="1" x14ac:dyDescent="0.35">
      <c r="A38" s="23">
        <v>33</v>
      </c>
      <c r="B38" s="32" t="s">
        <v>120</v>
      </c>
      <c r="C38" s="25">
        <v>3</v>
      </c>
      <c r="D38" s="26" t="s">
        <v>20</v>
      </c>
      <c r="E38" s="27" t="s">
        <v>30</v>
      </c>
      <c r="F38" s="27">
        <v>1</v>
      </c>
      <c r="G38" s="27"/>
      <c r="H38" s="27"/>
      <c r="I38" s="28"/>
      <c r="J38" s="21" t="s">
        <v>24</v>
      </c>
      <c r="K38" s="29" t="s">
        <v>30</v>
      </c>
      <c r="L38" s="30">
        <v>1</v>
      </c>
      <c r="M38" s="30" t="s">
        <v>121</v>
      </c>
      <c r="N38" s="30"/>
      <c r="O38" s="25" t="s">
        <v>122</v>
      </c>
      <c r="P38" s="21" t="s">
        <v>24</v>
      </c>
      <c r="Q38" s="26"/>
      <c r="R38" s="27"/>
      <c r="S38" s="27"/>
      <c r="T38" s="28"/>
    </row>
    <row r="39" spans="1:20" hidden="1" outlineLevel="1" x14ac:dyDescent="0.35">
      <c r="A39" s="23">
        <v>34</v>
      </c>
      <c r="B39" s="32" t="s">
        <v>123</v>
      </c>
      <c r="C39" s="25">
        <v>3</v>
      </c>
      <c r="D39" s="26" t="s">
        <v>20</v>
      </c>
      <c r="E39" s="27" t="s">
        <v>30</v>
      </c>
      <c r="F39" s="27">
        <v>1</v>
      </c>
      <c r="G39" s="27"/>
      <c r="H39" s="27"/>
      <c r="I39" s="28"/>
      <c r="J39" s="21" t="s">
        <v>24</v>
      </c>
      <c r="K39" s="29" t="s">
        <v>30</v>
      </c>
      <c r="L39" s="30">
        <v>1</v>
      </c>
      <c r="M39" s="30" t="s">
        <v>124</v>
      </c>
      <c r="N39" s="30"/>
      <c r="O39" s="25" t="s">
        <v>125</v>
      </c>
      <c r="P39" s="21" t="s">
        <v>24</v>
      </c>
      <c r="Q39" s="26"/>
      <c r="R39" s="27"/>
      <c r="S39" s="27"/>
      <c r="T39" s="28"/>
    </row>
    <row r="40" spans="1:20" hidden="1" outlineLevel="1" collapsed="1" x14ac:dyDescent="0.35">
      <c r="A40" s="23">
        <v>35</v>
      </c>
      <c r="B40" s="32" t="s">
        <v>126</v>
      </c>
      <c r="C40" s="25">
        <v>3</v>
      </c>
      <c r="D40" s="26" t="s">
        <v>20</v>
      </c>
      <c r="E40" s="27" t="s">
        <v>30</v>
      </c>
      <c r="F40" s="27">
        <v>1</v>
      </c>
      <c r="G40" s="27"/>
      <c r="H40" s="27"/>
      <c r="I40" s="28"/>
      <c r="J40" s="21" t="s">
        <v>24</v>
      </c>
      <c r="K40" s="29" t="s">
        <v>30</v>
      </c>
      <c r="L40" s="30">
        <v>1</v>
      </c>
      <c r="M40" s="30" t="s">
        <v>127</v>
      </c>
      <c r="N40" s="30"/>
      <c r="O40" s="25" t="s">
        <v>128</v>
      </c>
      <c r="P40" s="21" t="s">
        <v>24</v>
      </c>
      <c r="Q40" s="26"/>
      <c r="R40" s="27"/>
      <c r="S40" s="27"/>
      <c r="T40" s="28"/>
    </row>
    <row r="41" spans="1:20" hidden="1" outlineLevel="2" x14ac:dyDescent="0.35">
      <c r="A41" s="23">
        <v>36</v>
      </c>
      <c r="B41" s="33" t="s">
        <v>129</v>
      </c>
      <c r="C41" s="25">
        <v>4</v>
      </c>
      <c r="D41" s="26" t="s">
        <v>20</v>
      </c>
      <c r="E41" s="27" t="s">
        <v>21</v>
      </c>
      <c r="F41" s="27"/>
      <c r="G41" s="27"/>
      <c r="H41" s="27"/>
      <c r="I41" s="28"/>
      <c r="J41" s="21" t="s">
        <v>24</v>
      </c>
      <c r="K41" s="29" t="s">
        <v>30</v>
      </c>
      <c r="L41" s="30"/>
      <c r="M41" s="30" t="s">
        <v>130</v>
      </c>
      <c r="N41" s="30" t="s">
        <v>131</v>
      </c>
      <c r="O41" s="25" t="s">
        <v>132</v>
      </c>
      <c r="P41" s="21" t="s">
        <v>24</v>
      </c>
      <c r="Q41" s="26"/>
      <c r="R41" s="27"/>
      <c r="S41" s="27"/>
      <c r="T41" s="28"/>
    </row>
    <row r="42" spans="1:20" hidden="1" outlineLevel="2" x14ac:dyDescent="0.35">
      <c r="A42" s="23">
        <v>37</v>
      </c>
      <c r="B42" s="33" t="s">
        <v>133</v>
      </c>
      <c r="C42" s="25">
        <v>4</v>
      </c>
      <c r="D42" s="26" t="s">
        <v>486</v>
      </c>
      <c r="E42" s="27" t="s">
        <v>30</v>
      </c>
      <c r="F42" s="27"/>
      <c r="G42" s="27"/>
      <c r="H42" s="27"/>
      <c r="I42" s="28"/>
      <c r="J42" s="21" t="s">
        <v>24</v>
      </c>
      <c r="K42" s="29" t="s">
        <v>30</v>
      </c>
      <c r="L42" s="30"/>
      <c r="M42" s="30" t="s">
        <v>134</v>
      </c>
      <c r="N42" s="30" t="s">
        <v>135</v>
      </c>
      <c r="O42" s="25" t="s">
        <v>136</v>
      </c>
      <c r="P42" s="21" t="s">
        <v>24</v>
      </c>
      <c r="Q42" s="26"/>
      <c r="R42" s="27"/>
      <c r="S42" s="27"/>
      <c r="T42" s="28"/>
    </row>
    <row r="43" spans="1:20" hidden="1" outlineLevel="2" x14ac:dyDescent="0.35">
      <c r="A43" s="23">
        <v>38</v>
      </c>
      <c r="B43" s="33" t="s">
        <v>137</v>
      </c>
      <c r="C43" s="25">
        <v>4</v>
      </c>
      <c r="D43" s="26" t="s">
        <v>486</v>
      </c>
      <c r="E43" s="27" t="s">
        <v>30</v>
      </c>
      <c r="F43" s="27"/>
      <c r="G43" s="27"/>
      <c r="H43" s="27"/>
      <c r="I43" s="28"/>
      <c r="J43" s="21" t="s">
        <v>24</v>
      </c>
      <c r="K43" s="29" t="s">
        <v>30</v>
      </c>
      <c r="L43" s="30"/>
      <c r="M43" s="30" t="s">
        <v>138</v>
      </c>
      <c r="N43" s="30" t="s">
        <v>139</v>
      </c>
      <c r="O43" s="25" t="s">
        <v>140</v>
      </c>
      <c r="P43" s="21" t="s">
        <v>24</v>
      </c>
      <c r="Q43" s="26"/>
      <c r="R43" s="27"/>
      <c r="S43" s="27"/>
      <c r="T43" s="28"/>
    </row>
    <row r="44" spans="1:20" hidden="1" outlineLevel="1" collapsed="1" x14ac:dyDescent="0.35">
      <c r="A44" s="23">
        <v>39</v>
      </c>
      <c r="B44" s="32" t="s">
        <v>141</v>
      </c>
      <c r="C44" s="25">
        <v>3</v>
      </c>
      <c r="D44" s="26" t="s">
        <v>486</v>
      </c>
      <c r="E44" s="27" t="s">
        <v>30</v>
      </c>
      <c r="F44" s="27">
        <v>1</v>
      </c>
      <c r="G44" s="27"/>
      <c r="H44" s="27"/>
      <c r="I44" s="28"/>
      <c r="J44" s="21" t="s">
        <v>24</v>
      </c>
      <c r="K44" s="29" t="s">
        <v>30</v>
      </c>
      <c r="L44" s="30">
        <v>1</v>
      </c>
      <c r="M44" s="30" t="s">
        <v>142</v>
      </c>
      <c r="N44" s="30"/>
      <c r="O44" s="25"/>
      <c r="P44" s="21" t="s">
        <v>24</v>
      </c>
      <c r="Q44" s="26"/>
      <c r="R44" s="27"/>
      <c r="S44" s="27"/>
      <c r="T44" s="28"/>
    </row>
    <row r="45" spans="1:20" hidden="1" outlineLevel="2" collapsed="1" x14ac:dyDescent="0.35">
      <c r="A45" s="23">
        <v>40</v>
      </c>
      <c r="B45" s="33" t="s">
        <v>143</v>
      </c>
      <c r="C45" s="25">
        <v>4</v>
      </c>
      <c r="D45" s="26" t="s">
        <v>486</v>
      </c>
      <c r="E45" s="27" t="s">
        <v>21</v>
      </c>
      <c r="F45" s="27" t="s">
        <v>144</v>
      </c>
      <c r="G45" s="27"/>
      <c r="H45" s="27"/>
      <c r="I45" s="28"/>
      <c r="J45" s="21" t="s">
        <v>24</v>
      </c>
      <c r="K45" s="29" t="s">
        <v>21</v>
      </c>
      <c r="L45" s="30" t="s">
        <v>144</v>
      </c>
      <c r="M45" s="30" t="s">
        <v>22</v>
      </c>
      <c r="N45" s="30"/>
      <c r="O45" s="25" t="s">
        <v>145</v>
      </c>
      <c r="P45" s="21" t="s">
        <v>24</v>
      </c>
      <c r="Q45" s="26"/>
      <c r="R45" s="27"/>
      <c r="S45" s="27"/>
      <c r="T45" s="28"/>
    </row>
    <row r="46" spans="1:20" hidden="1" outlineLevel="3" x14ac:dyDescent="0.35">
      <c r="A46" s="23">
        <v>41</v>
      </c>
      <c r="B46" s="34" t="s">
        <v>146</v>
      </c>
      <c r="C46" s="25">
        <v>5</v>
      </c>
      <c r="D46" s="26" t="s">
        <v>486</v>
      </c>
      <c r="E46" s="27" t="s">
        <v>21</v>
      </c>
      <c r="F46" s="27"/>
      <c r="G46" s="27"/>
      <c r="H46" s="27"/>
      <c r="I46" s="28"/>
      <c r="J46" s="21" t="s">
        <v>24</v>
      </c>
      <c r="K46" s="29" t="s">
        <v>21</v>
      </c>
      <c r="L46" s="30"/>
      <c r="M46" s="30" t="s">
        <v>147</v>
      </c>
      <c r="N46" s="30" t="s">
        <v>148</v>
      </c>
      <c r="O46" s="25" t="s">
        <v>149</v>
      </c>
      <c r="P46" s="21" t="s">
        <v>24</v>
      </c>
      <c r="Q46" s="26"/>
      <c r="R46" s="27"/>
      <c r="S46" s="27"/>
      <c r="T46" s="28"/>
    </row>
    <row r="47" spans="1:20" hidden="1" outlineLevel="3" x14ac:dyDescent="0.35">
      <c r="A47" s="23">
        <v>42</v>
      </c>
      <c r="B47" s="34" t="s">
        <v>150</v>
      </c>
      <c r="C47" s="25">
        <v>5</v>
      </c>
      <c r="D47" s="26" t="s">
        <v>486</v>
      </c>
      <c r="E47" s="27" t="s">
        <v>21</v>
      </c>
      <c r="F47" s="27"/>
      <c r="G47" s="27"/>
      <c r="H47" s="27"/>
      <c r="I47" s="28"/>
      <c r="J47" s="21" t="s">
        <v>24</v>
      </c>
      <c r="K47" s="29" t="s">
        <v>21</v>
      </c>
      <c r="L47" s="30"/>
      <c r="M47" s="30" t="s">
        <v>151</v>
      </c>
      <c r="N47" s="30" t="s">
        <v>152</v>
      </c>
      <c r="O47" s="25" t="s">
        <v>153</v>
      </c>
      <c r="P47" s="21" t="s">
        <v>24</v>
      </c>
      <c r="Q47" s="26"/>
      <c r="R47" s="27"/>
      <c r="S47" s="27"/>
      <c r="T47" s="28"/>
    </row>
    <row r="48" spans="1:20" hidden="1" outlineLevel="3" x14ac:dyDescent="0.35">
      <c r="A48" s="23">
        <v>43</v>
      </c>
      <c r="B48" s="34" t="s">
        <v>154</v>
      </c>
      <c r="C48" s="25">
        <v>5</v>
      </c>
      <c r="D48" s="26" t="s">
        <v>486</v>
      </c>
      <c r="E48" s="27" t="s">
        <v>30</v>
      </c>
      <c r="F48" s="27"/>
      <c r="G48" s="27"/>
      <c r="H48" s="27"/>
      <c r="I48" s="28"/>
      <c r="J48" s="21" t="s">
        <v>24</v>
      </c>
      <c r="K48" s="29" t="s">
        <v>30</v>
      </c>
      <c r="L48" s="30"/>
      <c r="M48" s="30" t="s">
        <v>155</v>
      </c>
      <c r="N48" s="30" t="s">
        <v>156</v>
      </c>
      <c r="O48" s="25" t="s">
        <v>157</v>
      </c>
      <c r="P48" s="21" t="s">
        <v>24</v>
      </c>
      <c r="Q48" s="26"/>
      <c r="R48" s="27"/>
      <c r="S48" s="27"/>
      <c r="T48" s="28"/>
    </row>
    <row r="49" spans="1:20" hidden="1" outlineLevel="3" collapsed="1" x14ac:dyDescent="0.35">
      <c r="A49" s="23">
        <v>44</v>
      </c>
      <c r="B49" s="34" t="s">
        <v>158</v>
      </c>
      <c r="C49" s="25">
        <v>5</v>
      </c>
      <c r="D49" s="26" t="s">
        <v>486</v>
      </c>
      <c r="E49" s="27" t="s">
        <v>21</v>
      </c>
      <c r="F49" s="27" t="s">
        <v>66</v>
      </c>
      <c r="G49" s="27"/>
      <c r="H49" s="27"/>
      <c r="I49" s="28"/>
      <c r="J49" s="21" t="s">
        <v>24</v>
      </c>
      <c r="K49" s="29" t="s">
        <v>21</v>
      </c>
      <c r="L49" s="30" t="s">
        <v>66</v>
      </c>
      <c r="M49" s="30" t="s">
        <v>159</v>
      </c>
      <c r="N49" s="30"/>
      <c r="O49" s="25"/>
      <c r="P49" s="21" t="s">
        <v>24</v>
      </c>
      <c r="Q49" s="26"/>
      <c r="R49" s="27"/>
      <c r="S49" s="27"/>
      <c r="T49" s="28"/>
    </row>
    <row r="50" spans="1:20" hidden="1" outlineLevel="4" collapsed="1" x14ac:dyDescent="0.35">
      <c r="A50" s="23">
        <v>45</v>
      </c>
      <c r="B50" s="35" t="s">
        <v>160</v>
      </c>
      <c r="C50" s="25">
        <v>6</v>
      </c>
      <c r="D50" s="26" t="s">
        <v>486</v>
      </c>
      <c r="E50" s="27" t="s">
        <v>21</v>
      </c>
      <c r="F50" s="27">
        <v>1</v>
      </c>
      <c r="G50" s="27"/>
      <c r="H50" s="27"/>
      <c r="I50" s="28"/>
      <c r="J50" s="21" t="s">
        <v>24</v>
      </c>
      <c r="K50" s="29" t="s">
        <v>21</v>
      </c>
      <c r="L50" s="30">
        <v>1</v>
      </c>
      <c r="M50" s="30" t="s">
        <v>161</v>
      </c>
      <c r="N50" s="30"/>
      <c r="O50" s="25" t="s">
        <v>162</v>
      </c>
      <c r="P50" s="21" t="s">
        <v>24</v>
      </c>
      <c r="Q50" s="26"/>
      <c r="R50" s="27"/>
      <c r="S50" s="27"/>
      <c r="T50" s="28"/>
    </row>
    <row r="51" spans="1:20" hidden="1" outlineLevel="5" x14ac:dyDescent="0.35">
      <c r="A51" s="23">
        <v>46</v>
      </c>
      <c r="B51" s="36" t="s">
        <v>163</v>
      </c>
      <c r="C51" s="25">
        <v>7</v>
      </c>
      <c r="D51" s="26" t="s">
        <v>486</v>
      </c>
      <c r="E51" s="27" t="s">
        <v>21</v>
      </c>
      <c r="F51" s="27"/>
      <c r="G51" s="27"/>
      <c r="H51" s="27"/>
      <c r="I51" s="28"/>
      <c r="J51" s="21" t="s">
        <v>24</v>
      </c>
      <c r="K51" s="29" t="s">
        <v>21</v>
      </c>
      <c r="L51" s="30"/>
      <c r="M51" s="30" t="s">
        <v>164</v>
      </c>
      <c r="N51" s="30" t="s">
        <v>165</v>
      </c>
      <c r="O51" s="25" t="s">
        <v>166</v>
      </c>
      <c r="P51" s="21" t="s">
        <v>24</v>
      </c>
      <c r="Q51" s="26"/>
      <c r="R51" s="27"/>
      <c r="S51" s="27"/>
      <c r="T51" s="28"/>
    </row>
    <row r="52" spans="1:20" hidden="1" outlineLevel="5" x14ac:dyDescent="0.35">
      <c r="A52" s="23">
        <v>47</v>
      </c>
      <c r="B52" s="36" t="s">
        <v>167</v>
      </c>
      <c r="C52" s="25">
        <v>7</v>
      </c>
      <c r="D52" s="26" t="s">
        <v>486</v>
      </c>
      <c r="E52" s="27" t="s">
        <v>30</v>
      </c>
      <c r="F52" s="27"/>
      <c r="G52" s="27"/>
      <c r="H52" s="27"/>
      <c r="I52" s="28"/>
      <c r="J52" s="21" t="s">
        <v>24</v>
      </c>
      <c r="K52" s="29" t="s">
        <v>30</v>
      </c>
      <c r="L52" s="30"/>
      <c r="M52" s="30" t="s">
        <v>168</v>
      </c>
      <c r="N52" s="30"/>
      <c r="O52" s="25" t="s">
        <v>169</v>
      </c>
      <c r="P52" s="21" t="s">
        <v>24</v>
      </c>
      <c r="Q52" s="26"/>
      <c r="R52" s="27"/>
      <c r="S52" s="27"/>
      <c r="T52" s="28"/>
    </row>
    <row r="53" spans="1:20" hidden="1" outlineLevel="4" collapsed="1" x14ac:dyDescent="0.35">
      <c r="A53" s="23">
        <v>48</v>
      </c>
      <c r="B53" s="35" t="s">
        <v>170</v>
      </c>
      <c r="C53" s="25">
        <v>6</v>
      </c>
      <c r="D53" s="26" t="s">
        <v>486</v>
      </c>
      <c r="E53" s="27" t="s">
        <v>30</v>
      </c>
      <c r="F53" s="27">
        <v>1</v>
      </c>
      <c r="G53" s="27"/>
      <c r="H53" s="27"/>
      <c r="I53" s="28"/>
      <c r="J53" s="21" t="s">
        <v>24</v>
      </c>
      <c r="K53" s="29" t="s">
        <v>30</v>
      </c>
      <c r="L53" s="30">
        <v>1</v>
      </c>
      <c r="M53" s="30" t="s">
        <v>171</v>
      </c>
      <c r="N53" s="30"/>
      <c r="O53" s="25" t="s">
        <v>172</v>
      </c>
      <c r="P53" s="21" t="s">
        <v>24</v>
      </c>
      <c r="Q53" s="26"/>
      <c r="R53" s="27"/>
      <c r="S53" s="27"/>
      <c r="T53" s="28"/>
    </row>
    <row r="54" spans="1:20" hidden="1" outlineLevel="5" collapsed="1" x14ac:dyDescent="0.35">
      <c r="A54" s="23">
        <v>49</v>
      </c>
      <c r="B54" s="36" t="s">
        <v>173</v>
      </c>
      <c r="C54" s="25">
        <v>7</v>
      </c>
      <c r="D54" s="26" t="s">
        <v>486</v>
      </c>
      <c r="E54" s="27" t="s">
        <v>21</v>
      </c>
      <c r="F54" s="27">
        <v>1</v>
      </c>
      <c r="G54" s="27"/>
      <c r="H54" s="27" t="s">
        <v>492</v>
      </c>
      <c r="I54" s="28"/>
      <c r="J54" s="21" t="s">
        <v>24</v>
      </c>
      <c r="K54" s="29" t="s">
        <v>21</v>
      </c>
      <c r="L54" s="30">
        <v>1</v>
      </c>
      <c r="M54" s="30" t="s">
        <v>174</v>
      </c>
      <c r="N54" s="30"/>
      <c r="O54" s="25" t="s">
        <v>175</v>
      </c>
      <c r="P54" s="21" t="s">
        <v>24</v>
      </c>
      <c r="Q54" s="26"/>
      <c r="R54" s="27"/>
      <c r="S54" s="27"/>
      <c r="T54" s="28"/>
    </row>
    <row r="55" spans="1:20" hidden="1" outlineLevel="6" x14ac:dyDescent="0.35">
      <c r="A55" s="23">
        <v>50</v>
      </c>
      <c r="B55" s="37" t="s">
        <v>176</v>
      </c>
      <c r="C55" s="25">
        <v>8</v>
      </c>
      <c r="D55" s="26" t="s">
        <v>486</v>
      </c>
      <c r="E55" s="27" t="s">
        <v>21</v>
      </c>
      <c r="F55" s="27"/>
      <c r="G55" s="27"/>
      <c r="H55" s="27" t="s">
        <v>493</v>
      </c>
      <c r="I55" s="28"/>
      <c r="J55" s="21" t="s">
        <v>24</v>
      </c>
      <c r="K55" s="29" t="s">
        <v>21</v>
      </c>
      <c r="L55" s="30"/>
      <c r="M55" s="30" t="s">
        <v>177</v>
      </c>
      <c r="N55" s="30" t="s">
        <v>178</v>
      </c>
      <c r="O55" s="25" t="s">
        <v>179</v>
      </c>
      <c r="P55" s="21" t="s">
        <v>24</v>
      </c>
      <c r="Q55" s="26"/>
      <c r="R55" s="27"/>
      <c r="S55" s="27"/>
      <c r="T55" s="28"/>
    </row>
    <row r="56" spans="1:20" hidden="1" outlineLevel="5" collapsed="1" x14ac:dyDescent="0.35">
      <c r="A56" s="23">
        <v>51</v>
      </c>
      <c r="B56" s="36" t="s">
        <v>180</v>
      </c>
      <c r="C56" s="25">
        <v>7</v>
      </c>
      <c r="D56" s="26" t="s">
        <v>486</v>
      </c>
      <c r="E56" s="27" t="s">
        <v>30</v>
      </c>
      <c r="F56" s="27">
        <v>1</v>
      </c>
      <c r="G56" s="27"/>
      <c r="H56" s="27" t="s">
        <v>492</v>
      </c>
      <c r="I56" s="28"/>
      <c r="J56" s="21" t="s">
        <v>24</v>
      </c>
      <c r="K56" s="29" t="s">
        <v>30</v>
      </c>
      <c r="L56" s="30">
        <v>1</v>
      </c>
      <c r="M56" s="30" t="s">
        <v>174</v>
      </c>
      <c r="N56" s="30"/>
      <c r="O56" s="25" t="s">
        <v>181</v>
      </c>
      <c r="P56" s="21" t="s">
        <v>24</v>
      </c>
      <c r="Q56" s="26"/>
      <c r="R56" s="27"/>
      <c r="S56" s="27"/>
      <c r="T56" s="28"/>
    </row>
    <row r="57" spans="1:20" hidden="1" outlineLevel="6" x14ac:dyDescent="0.35">
      <c r="A57" s="23">
        <v>52</v>
      </c>
      <c r="B57" s="37" t="s">
        <v>176</v>
      </c>
      <c r="C57" s="25">
        <v>8</v>
      </c>
      <c r="D57" s="26" t="s">
        <v>486</v>
      </c>
      <c r="E57" s="27" t="s">
        <v>21</v>
      </c>
      <c r="F57" s="27"/>
      <c r="G57" s="27"/>
      <c r="H57" s="27" t="s">
        <v>493</v>
      </c>
      <c r="I57" s="28"/>
      <c r="J57" s="21" t="s">
        <v>24</v>
      </c>
      <c r="K57" s="29" t="s">
        <v>21</v>
      </c>
      <c r="L57" s="30"/>
      <c r="M57" s="30" t="s">
        <v>177</v>
      </c>
      <c r="N57" s="30" t="s">
        <v>178</v>
      </c>
      <c r="O57" s="25" t="s">
        <v>182</v>
      </c>
      <c r="P57" s="21" t="s">
        <v>24</v>
      </c>
      <c r="Q57" s="26"/>
      <c r="R57" s="27"/>
      <c r="S57" s="27"/>
      <c r="T57" s="28"/>
    </row>
    <row r="58" spans="1:20" hidden="1" outlineLevel="5" collapsed="1" x14ac:dyDescent="0.35">
      <c r="A58" s="23">
        <v>53</v>
      </c>
      <c r="B58" s="36" t="s">
        <v>183</v>
      </c>
      <c r="C58" s="25">
        <v>7</v>
      </c>
      <c r="D58" s="26" t="s">
        <v>486</v>
      </c>
      <c r="E58" s="27" t="s">
        <v>30</v>
      </c>
      <c r="F58" s="27">
        <v>1</v>
      </c>
      <c r="G58" s="27"/>
      <c r="H58" s="27" t="s">
        <v>492</v>
      </c>
      <c r="I58" s="28"/>
      <c r="J58" s="21" t="s">
        <v>24</v>
      </c>
      <c r="K58" s="29" t="s">
        <v>30</v>
      </c>
      <c r="L58" s="30">
        <v>1</v>
      </c>
      <c r="M58" s="30" t="s">
        <v>174</v>
      </c>
      <c r="N58" s="30"/>
      <c r="O58" s="25" t="s">
        <v>184</v>
      </c>
      <c r="P58" s="21" t="s">
        <v>24</v>
      </c>
      <c r="Q58" s="26"/>
      <c r="R58" s="27"/>
      <c r="S58" s="27"/>
      <c r="T58" s="28"/>
    </row>
    <row r="59" spans="1:20" hidden="1" outlineLevel="6" x14ac:dyDescent="0.35">
      <c r="A59" s="23">
        <v>54</v>
      </c>
      <c r="B59" s="37" t="s">
        <v>176</v>
      </c>
      <c r="C59" s="25">
        <v>8</v>
      </c>
      <c r="D59" s="26" t="s">
        <v>486</v>
      </c>
      <c r="E59" s="27" t="s">
        <v>21</v>
      </c>
      <c r="F59" s="27"/>
      <c r="G59" s="27"/>
      <c r="H59" s="27" t="s">
        <v>493</v>
      </c>
      <c r="I59" s="28"/>
      <c r="J59" s="21" t="s">
        <v>24</v>
      </c>
      <c r="K59" s="29" t="s">
        <v>21</v>
      </c>
      <c r="L59" s="30"/>
      <c r="M59" s="30" t="s">
        <v>177</v>
      </c>
      <c r="N59" s="30" t="s">
        <v>178</v>
      </c>
      <c r="O59" s="25" t="s">
        <v>185</v>
      </c>
      <c r="P59" s="21" t="s">
        <v>24</v>
      </c>
      <c r="Q59" s="26"/>
      <c r="R59" s="27"/>
      <c r="S59" s="27"/>
      <c r="T59" s="28"/>
    </row>
    <row r="60" spans="1:20" collapsed="1" x14ac:dyDescent="0.35">
      <c r="A60" s="23">
        <v>55</v>
      </c>
      <c r="B60" s="31" t="s">
        <v>186</v>
      </c>
      <c r="C60" s="25">
        <v>2</v>
      </c>
      <c r="D60" s="26" t="s">
        <v>486</v>
      </c>
      <c r="E60" s="27" t="s">
        <v>30</v>
      </c>
      <c r="F60" s="27">
        <v>1</v>
      </c>
      <c r="G60" s="27"/>
      <c r="H60" s="27"/>
      <c r="I60" s="28"/>
      <c r="J60" s="21" t="s">
        <v>24</v>
      </c>
      <c r="K60" s="29" t="s">
        <v>30</v>
      </c>
      <c r="L60" s="30">
        <v>1</v>
      </c>
      <c r="M60" s="30" t="s">
        <v>187</v>
      </c>
      <c r="N60" s="30"/>
      <c r="O60" s="25" t="s">
        <v>188</v>
      </c>
      <c r="P60" s="21" t="s">
        <v>24</v>
      </c>
      <c r="Q60" s="26"/>
      <c r="R60" s="27"/>
      <c r="S60" s="27"/>
      <c r="T60" s="28"/>
    </row>
    <row r="61" spans="1:20" hidden="1" outlineLevel="1" x14ac:dyDescent="0.35">
      <c r="A61" s="23">
        <v>56</v>
      </c>
      <c r="B61" s="32" t="s">
        <v>189</v>
      </c>
      <c r="C61" s="25">
        <v>3</v>
      </c>
      <c r="D61" s="26" t="s">
        <v>486</v>
      </c>
      <c r="E61" s="27" t="s">
        <v>30</v>
      </c>
      <c r="F61" s="27"/>
      <c r="G61" s="27"/>
      <c r="H61" s="27"/>
      <c r="I61" s="28"/>
      <c r="J61" s="21" t="s">
        <v>24</v>
      </c>
      <c r="K61" s="29" t="s">
        <v>30</v>
      </c>
      <c r="L61" s="30"/>
      <c r="M61" s="30" t="s">
        <v>190</v>
      </c>
      <c r="N61" s="30"/>
      <c r="O61" s="25" t="s">
        <v>191</v>
      </c>
      <c r="P61" s="21" t="s">
        <v>24</v>
      </c>
      <c r="Q61" s="26"/>
      <c r="R61" s="27"/>
      <c r="S61" s="27"/>
      <c r="T61" s="28"/>
    </row>
    <row r="62" spans="1:20" collapsed="1" x14ac:dyDescent="0.35">
      <c r="A62" s="23">
        <v>57</v>
      </c>
      <c r="B62" s="31" t="s">
        <v>192</v>
      </c>
      <c r="C62" s="25">
        <v>2</v>
      </c>
      <c r="D62" s="26" t="s">
        <v>20</v>
      </c>
      <c r="E62" s="27" t="s">
        <v>30</v>
      </c>
      <c r="F62" s="27" t="s">
        <v>66</v>
      </c>
      <c r="G62" s="27"/>
      <c r="H62" s="27" t="s">
        <v>494</v>
      </c>
      <c r="I62" s="28"/>
      <c r="J62" s="21" t="s">
        <v>24</v>
      </c>
      <c r="K62" s="29" t="s">
        <v>30</v>
      </c>
      <c r="L62" s="30" t="s">
        <v>66</v>
      </c>
      <c r="M62" s="30" t="s">
        <v>193</v>
      </c>
      <c r="N62" s="30"/>
      <c r="O62" s="25" t="s">
        <v>194</v>
      </c>
      <c r="P62" s="21" t="s">
        <v>24</v>
      </c>
      <c r="Q62" s="26"/>
      <c r="R62" s="27"/>
      <c r="S62" s="27"/>
      <c r="T62" s="28"/>
    </row>
    <row r="63" spans="1:20" hidden="1" outlineLevel="1" x14ac:dyDescent="0.35">
      <c r="A63" s="23">
        <v>58</v>
      </c>
      <c r="B63" s="32" t="s">
        <v>195</v>
      </c>
      <c r="C63" s="25">
        <v>3</v>
      </c>
      <c r="D63" s="26" t="s">
        <v>20</v>
      </c>
      <c r="E63" s="27" t="s">
        <v>21</v>
      </c>
      <c r="F63" s="27"/>
      <c r="G63" s="27"/>
      <c r="H63" s="27"/>
      <c r="I63" s="28"/>
      <c r="J63" s="21" t="s">
        <v>24</v>
      </c>
      <c r="K63" s="29" t="s">
        <v>21</v>
      </c>
      <c r="L63" s="30"/>
      <c r="M63" s="30" t="s">
        <v>196</v>
      </c>
      <c r="N63" s="30" t="s">
        <v>197</v>
      </c>
      <c r="O63" s="25" t="s">
        <v>198</v>
      </c>
      <c r="P63" s="21" t="s">
        <v>24</v>
      </c>
      <c r="Q63" s="26"/>
      <c r="R63" s="27"/>
      <c r="S63" s="27"/>
      <c r="T63" s="28"/>
    </row>
    <row r="64" spans="1:20" hidden="1" outlineLevel="1" x14ac:dyDescent="0.35">
      <c r="A64" s="23">
        <v>59</v>
      </c>
      <c r="B64" s="32" t="s">
        <v>199</v>
      </c>
      <c r="C64" s="25">
        <v>3</v>
      </c>
      <c r="D64" s="26" t="s">
        <v>20</v>
      </c>
      <c r="E64" s="27" t="s">
        <v>21</v>
      </c>
      <c r="F64" s="27">
        <v>1</v>
      </c>
      <c r="G64" s="27"/>
      <c r="H64" s="27"/>
      <c r="I64" s="28"/>
      <c r="J64" s="21" t="s">
        <v>24</v>
      </c>
      <c r="K64" s="29" t="s">
        <v>21</v>
      </c>
      <c r="L64" s="30">
        <v>1</v>
      </c>
      <c r="M64" s="30" t="s">
        <v>89</v>
      </c>
      <c r="N64" s="30"/>
      <c r="O64" s="25" t="s">
        <v>200</v>
      </c>
      <c r="P64" s="21" t="s">
        <v>24</v>
      </c>
      <c r="Q64" s="26"/>
      <c r="R64" s="27"/>
      <c r="S64" s="27"/>
      <c r="T64" s="28"/>
    </row>
    <row r="65" spans="1:20" hidden="1" outlineLevel="1" collapsed="1" x14ac:dyDescent="0.35">
      <c r="A65" s="23">
        <v>60</v>
      </c>
      <c r="B65" s="32" t="s">
        <v>201</v>
      </c>
      <c r="C65" s="25">
        <v>3</v>
      </c>
      <c r="D65" s="26" t="s">
        <v>486</v>
      </c>
      <c r="E65" s="27" t="s">
        <v>30</v>
      </c>
      <c r="F65" s="27">
        <v>1</v>
      </c>
      <c r="G65" s="27"/>
      <c r="H65" s="27"/>
      <c r="I65" s="28"/>
      <c r="J65" s="21" t="s">
        <v>24</v>
      </c>
      <c r="K65" s="29" t="s">
        <v>30</v>
      </c>
      <c r="L65" s="30">
        <v>1</v>
      </c>
      <c r="M65" s="30" t="s">
        <v>67</v>
      </c>
      <c r="N65" s="30"/>
      <c r="O65" s="25" t="s">
        <v>202</v>
      </c>
      <c r="P65" s="21" t="s">
        <v>24</v>
      </c>
      <c r="Q65" s="26"/>
      <c r="R65" s="27"/>
      <c r="S65" s="27"/>
      <c r="T65" s="28"/>
    </row>
    <row r="66" spans="1:20" hidden="1" outlineLevel="2" x14ac:dyDescent="0.35">
      <c r="A66" s="23">
        <v>61</v>
      </c>
      <c r="B66" s="33" t="s">
        <v>203</v>
      </c>
      <c r="C66" s="25">
        <v>4</v>
      </c>
      <c r="D66" s="26" t="s">
        <v>486</v>
      </c>
      <c r="E66" s="27" t="s">
        <v>21</v>
      </c>
      <c r="F66" s="27"/>
      <c r="G66" s="27"/>
      <c r="H66" s="27"/>
      <c r="I66" s="28"/>
      <c r="J66" s="21" t="s">
        <v>24</v>
      </c>
      <c r="K66" s="29" t="s">
        <v>21</v>
      </c>
      <c r="L66" s="30"/>
      <c r="M66" s="30" t="s">
        <v>204</v>
      </c>
      <c r="N66" s="30" t="s">
        <v>205</v>
      </c>
      <c r="O66" s="25" t="s">
        <v>206</v>
      </c>
      <c r="P66" s="21" t="s">
        <v>24</v>
      </c>
      <c r="Q66" s="26"/>
      <c r="R66" s="27"/>
      <c r="S66" s="27"/>
      <c r="T66" s="28"/>
    </row>
    <row r="67" spans="1:20" hidden="1" outlineLevel="1" x14ac:dyDescent="0.35">
      <c r="A67" s="23">
        <v>62</v>
      </c>
      <c r="B67" s="32" t="s">
        <v>207</v>
      </c>
      <c r="C67" s="25">
        <v>3</v>
      </c>
      <c r="D67" s="26" t="s">
        <v>20</v>
      </c>
      <c r="E67" s="27" t="s">
        <v>30</v>
      </c>
      <c r="F67" s="27">
        <v>1</v>
      </c>
      <c r="G67" s="27"/>
      <c r="H67" s="27"/>
      <c r="I67" s="28"/>
      <c r="J67" s="21" t="s">
        <v>24</v>
      </c>
      <c r="K67" s="29" t="s">
        <v>30</v>
      </c>
      <c r="L67" s="30">
        <v>1</v>
      </c>
      <c r="M67" s="30" t="s">
        <v>208</v>
      </c>
      <c r="N67" s="30"/>
      <c r="O67" s="25" t="s">
        <v>209</v>
      </c>
      <c r="P67" s="21" t="s">
        <v>24</v>
      </c>
      <c r="Q67" s="26"/>
      <c r="R67" s="27"/>
      <c r="S67" s="27"/>
      <c r="T67" s="28"/>
    </row>
    <row r="68" spans="1:20" hidden="1" outlineLevel="1" x14ac:dyDescent="0.35">
      <c r="A68" s="23">
        <v>63</v>
      </c>
      <c r="B68" s="32" t="s">
        <v>210</v>
      </c>
      <c r="C68" s="25">
        <v>3</v>
      </c>
      <c r="D68" s="26" t="s">
        <v>20</v>
      </c>
      <c r="E68" s="27" t="s">
        <v>30</v>
      </c>
      <c r="F68" s="27">
        <v>1</v>
      </c>
      <c r="G68" s="27"/>
      <c r="H68" s="27"/>
      <c r="I68" s="28"/>
      <c r="J68" s="21" t="s">
        <v>24</v>
      </c>
      <c r="K68" s="29" t="s">
        <v>30</v>
      </c>
      <c r="L68" s="30">
        <v>1</v>
      </c>
      <c r="M68" s="30" t="s">
        <v>208</v>
      </c>
      <c r="N68" s="30"/>
      <c r="O68" s="25" t="s">
        <v>211</v>
      </c>
      <c r="P68" s="21" t="s">
        <v>24</v>
      </c>
      <c r="Q68" s="26"/>
      <c r="R68" s="27"/>
      <c r="S68" s="27"/>
      <c r="T68" s="28"/>
    </row>
    <row r="69" spans="1:20" hidden="1" outlineLevel="1" x14ac:dyDescent="0.35">
      <c r="A69" s="23">
        <v>64</v>
      </c>
      <c r="B69" s="32" t="s">
        <v>212</v>
      </c>
      <c r="C69" s="25">
        <v>3</v>
      </c>
      <c r="D69" s="26" t="s">
        <v>20</v>
      </c>
      <c r="E69" s="27" t="s">
        <v>30</v>
      </c>
      <c r="F69" s="27">
        <v>1</v>
      </c>
      <c r="G69" s="27"/>
      <c r="H69" s="27"/>
      <c r="I69" s="28"/>
      <c r="J69" s="21" t="s">
        <v>24</v>
      </c>
      <c r="K69" s="29" t="s">
        <v>30</v>
      </c>
      <c r="L69" s="30">
        <v>1</v>
      </c>
      <c r="M69" s="30" t="s">
        <v>213</v>
      </c>
      <c r="N69" s="30"/>
      <c r="O69" s="25" t="s">
        <v>214</v>
      </c>
      <c r="P69" s="21" t="s">
        <v>24</v>
      </c>
      <c r="Q69" s="26"/>
      <c r="R69" s="27"/>
      <c r="S69" s="27"/>
      <c r="T69" s="28"/>
    </row>
    <row r="70" spans="1:20" hidden="1" outlineLevel="1" x14ac:dyDescent="0.35">
      <c r="A70" s="23">
        <v>65</v>
      </c>
      <c r="B70" s="32" t="s">
        <v>215</v>
      </c>
      <c r="C70" s="25">
        <v>3</v>
      </c>
      <c r="D70" s="26" t="s">
        <v>20</v>
      </c>
      <c r="E70" s="27" t="s">
        <v>30</v>
      </c>
      <c r="F70" s="27">
        <v>1</v>
      </c>
      <c r="G70" s="27"/>
      <c r="H70" s="27"/>
      <c r="I70" s="28"/>
      <c r="J70" s="21" t="s">
        <v>24</v>
      </c>
      <c r="K70" s="29" t="s">
        <v>30</v>
      </c>
      <c r="L70" s="30">
        <v>1</v>
      </c>
      <c r="M70" s="30" t="s">
        <v>208</v>
      </c>
      <c r="N70" s="30"/>
      <c r="O70" s="25" t="s">
        <v>216</v>
      </c>
      <c r="P70" s="21" t="s">
        <v>24</v>
      </c>
      <c r="Q70" s="26"/>
      <c r="R70" s="27"/>
      <c r="S70" s="27"/>
      <c r="T70" s="28"/>
    </row>
    <row r="71" spans="1:20" hidden="1" outlineLevel="1" collapsed="1" x14ac:dyDescent="0.35">
      <c r="A71" s="23">
        <v>66</v>
      </c>
      <c r="B71" s="32" t="s">
        <v>217</v>
      </c>
      <c r="C71" s="25">
        <v>3</v>
      </c>
      <c r="D71" s="26" t="s">
        <v>20</v>
      </c>
      <c r="E71" s="27" t="s">
        <v>30</v>
      </c>
      <c r="F71" s="27" t="s">
        <v>66</v>
      </c>
      <c r="G71" s="27"/>
      <c r="H71" s="27"/>
      <c r="I71" s="28"/>
      <c r="J71" s="21" t="s">
        <v>24</v>
      </c>
      <c r="K71" s="29" t="s">
        <v>30</v>
      </c>
      <c r="L71" s="30" t="s">
        <v>66</v>
      </c>
      <c r="M71" s="30" t="s">
        <v>22</v>
      </c>
      <c r="N71" s="30"/>
      <c r="O71" s="25" t="s">
        <v>218</v>
      </c>
      <c r="P71" s="21" t="s">
        <v>24</v>
      </c>
      <c r="Q71" s="26"/>
      <c r="R71" s="27"/>
      <c r="S71" s="27"/>
      <c r="T71" s="28"/>
    </row>
    <row r="72" spans="1:20" hidden="1" outlineLevel="2" x14ac:dyDescent="0.35">
      <c r="A72" s="23">
        <v>67</v>
      </c>
      <c r="B72" s="33" t="s">
        <v>219</v>
      </c>
      <c r="C72" s="25">
        <v>4</v>
      </c>
      <c r="D72" s="26" t="s">
        <v>20</v>
      </c>
      <c r="E72" s="27" t="s">
        <v>21</v>
      </c>
      <c r="F72" s="27"/>
      <c r="G72" s="27"/>
      <c r="H72" s="27"/>
      <c r="I72" s="28"/>
      <c r="J72" s="21" t="s">
        <v>24</v>
      </c>
      <c r="K72" s="29" t="s">
        <v>21</v>
      </c>
      <c r="L72" s="30"/>
      <c r="M72" s="30" t="s">
        <v>220</v>
      </c>
      <c r="N72" s="30" t="s">
        <v>221</v>
      </c>
      <c r="O72" s="25" t="s">
        <v>222</v>
      </c>
      <c r="P72" s="21" t="s">
        <v>24</v>
      </c>
      <c r="Q72" s="26"/>
      <c r="R72" s="27"/>
      <c r="S72" s="27"/>
      <c r="T72" s="28"/>
    </row>
    <row r="73" spans="1:20" hidden="1" outlineLevel="2" x14ac:dyDescent="0.35">
      <c r="A73" s="23">
        <v>68</v>
      </c>
      <c r="B73" s="33" t="s">
        <v>223</v>
      </c>
      <c r="C73" s="25">
        <v>4</v>
      </c>
      <c r="D73" s="26" t="s">
        <v>20</v>
      </c>
      <c r="E73" s="27" t="s">
        <v>21</v>
      </c>
      <c r="F73" s="27"/>
      <c r="G73" s="27"/>
      <c r="H73" s="27"/>
      <c r="I73" s="28"/>
      <c r="J73" s="21" t="s">
        <v>24</v>
      </c>
      <c r="K73" s="29" t="s">
        <v>21</v>
      </c>
      <c r="L73" s="30"/>
      <c r="M73" s="30" t="s">
        <v>224</v>
      </c>
      <c r="N73" s="30" t="s">
        <v>225</v>
      </c>
      <c r="O73" s="25" t="s">
        <v>226</v>
      </c>
      <c r="P73" s="21" t="s">
        <v>24</v>
      </c>
      <c r="Q73" s="26"/>
      <c r="R73" s="27"/>
      <c r="S73" s="27"/>
      <c r="T73" s="28"/>
    </row>
    <row r="74" spans="1:20" hidden="1" outlineLevel="2" collapsed="1" x14ac:dyDescent="0.35">
      <c r="A74" s="23">
        <v>69</v>
      </c>
      <c r="B74" s="33" t="s">
        <v>227</v>
      </c>
      <c r="C74" s="25">
        <v>4</v>
      </c>
      <c r="D74" s="26" t="s">
        <v>20</v>
      </c>
      <c r="E74" s="27" t="s">
        <v>21</v>
      </c>
      <c r="F74" s="27" t="s">
        <v>66</v>
      </c>
      <c r="G74" s="27"/>
      <c r="H74" s="27"/>
      <c r="I74" s="28"/>
      <c r="J74" s="21" t="s">
        <v>24</v>
      </c>
      <c r="K74" s="29" t="s">
        <v>21</v>
      </c>
      <c r="L74" s="30" t="s">
        <v>66</v>
      </c>
      <c r="M74" s="30" t="s">
        <v>22</v>
      </c>
      <c r="N74" s="30"/>
      <c r="O74" s="25" t="s">
        <v>228</v>
      </c>
      <c r="P74" s="21" t="s">
        <v>24</v>
      </c>
      <c r="Q74" s="26"/>
      <c r="R74" s="27"/>
      <c r="S74" s="27"/>
      <c r="T74" s="28"/>
    </row>
    <row r="75" spans="1:20" hidden="1" outlineLevel="3" x14ac:dyDescent="0.35">
      <c r="A75" s="23">
        <v>70</v>
      </c>
      <c r="B75" s="34" t="s">
        <v>229</v>
      </c>
      <c r="C75" s="25">
        <v>5</v>
      </c>
      <c r="D75" s="26" t="s">
        <v>20</v>
      </c>
      <c r="E75" s="27" t="s">
        <v>21</v>
      </c>
      <c r="F75" s="27">
        <v>1</v>
      </c>
      <c r="G75" s="27"/>
      <c r="H75" s="27"/>
      <c r="I75" s="28"/>
      <c r="J75" s="21" t="s">
        <v>24</v>
      </c>
      <c r="K75" s="29" t="s">
        <v>21</v>
      </c>
      <c r="L75" s="30">
        <v>1</v>
      </c>
      <c r="M75" s="30" t="s">
        <v>52</v>
      </c>
      <c r="N75" s="30"/>
      <c r="O75" s="25" t="s">
        <v>230</v>
      </c>
      <c r="P75" s="21" t="s">
        <v>24</v>
      </c>
      <c r="Q75" s="26"/>
      <c r="R75" s="27"/>
      <c r="S75" s="27"/>
      <c r="T75" s="28"/>
    </row>
    <row r="76" spans="1:20" hidden="1" outlineLevel="3" x14ac:dyDescent="0.35">
      <c r="A76" s="23">
        <v>71</v>
      </c>
      <c r="B76" s="34" t="s">
        <v>231</v>
      </c>
      <c r="C76" s="25">
        <v>5</v>
      </c>
      <c r="D76" s="26" t="s">
        <v>20</v>
      </c>
      <c r="E76" s="27" t="s">
        <v>21</v>
      </c>
      <c r="F76" s="27">
        <v>1</v>
      </c>
      <c r="G76" s="27"/>
      <c r="H76" s="27"/>
      <c r="I76" s="28"/>
      <c r="J76" s="21" t="s">
        <v>24</v>
      </c>
      <c r="K76" s="29" t="s">
        <v>21</v>
      </c>
      <c r="L76" s="30">
        <v>1</v>
      </c>
      <c r="M76" s="30" t="s">
        <v>52</v>
      </c>
      <c r="N76" s="30"/>
      <c r="O76" s="25" t="s">
        <v>232</v>
      </c>
      <c r="P76" s="21" t="s">
        <v>24</v>
      </c>
      <c r="Q76" s="26"/>
      <c r="R76" s="27"/>
      <c r="S76" s="27"/>
      <c r="T76" s="28"/>
    </row>
    <row r="77" spans="1:20" hidden="1" outlineLevel="2" collapsed="1" x14ac:dyDescent="0.35">
      <c r="A77" s="23">
        <v>72</v>
      </c>
      <c r="B77" s="33" t="s">
        <v>233</v>
      </c>
      <c r="C77" s="25">
        <v>4</v>
      </c>
      <c r="D77" s="26" t="s">
        <v>20</v>
      </c>
      <c r="E77" s="27" t="s">
        <v>30</v>
      </c>
      <c r="F77" s="27" t="s">
        <v>66</v>
      </c>
      <c r="G77" s="27"/>
      <c r="H77" s="27"/>
      <c r="I77" s="28"/>
      <c r="J77" s="21" t="s">
        <v>24</v>
      </c>
      <c r="K77" s="29" t="s">
        <v>30</v>
      </c>
      <c r="L77" s="30" t="s">
        <v>66</v>
      </c>
      <c r="M77" s="30" t="s">
        <v>22</v>
      </c>
      <c r="N77" s="30"/>
      <c r="O77" s="25" t="s">
        <v>234</v>
      </c>
      <c r="P77" s="21" t="s">
        <v>24</v>
      </c>
      <c r="Q77" s="26"/>
      <c r="R77" s="27"/>
      <c r="S77" s="27"/>
      <c r="T77" s="28"/>
    </row>
    <row r="78" spans="1:20" hidden="1" outlineLevel="3" collapsed="1" x14ac:dyDescent="0.35">
      <c r="A78" s="23">
        <v>73</v>
      </c>
      <c r="B78" s="34" t="s">
        <v>235</v>
      </c>
      <c r="C78" s="25">
        <v>5</v>
      </c>
      <c r="D78" s="26" t="s">
        <v>20</v>
      </c>
      <c r="E78" s="27" t="s">
        <v>21</v>
      </c>
      <c r="F78" s="27">
        <v>1</v>
      </c>
      <c r="G78" s="27"/>
      <c r="H78" s="27"/>
      <c r="I78" s="28"/>
      <c r="J78" s="21" t="s">
        <v>24</v>
      </c>
      <c r="K78" s="29" t="s">
        <v>21</v>
      </c>
      <c r="L78" s="30">
        <v>1</v>
      </c>
      <c r="M78" s="30" t="s">
        <v>22</v>
      </c>
      <c r="N78" s="30"/>
      <c r="O78" s="25" t="s">
        <v>236</v>
      </c>
      <c r="P78" s="21" t="s">
        <v>24</v>
      </c>
      <c r="Q78" s="26"/>
      <c r="R78" s="27"/>
      <c r="S78" s="27"/>
      <c r="T78" s="28"/>
    </row>
    <row r="79" spans="1:20" hidden="1" outlineLevel="4" collapsed="1" x14ac:dyDescent="0.35">
      <c r="A79" s="23">
        <v>74</v>
      </c>
      <c r="B79" s="35" t="s">
        <v>39</v>
      </c>
      <c r="C79" s="25">
        <v>6</v>
      </c>
      <c r="D79" s="26" t="s">
        <v>20</v>
      </c>
      <c r="E79" s="27" t="s">
        <v>21</v>
      </c>
      <c r="F79" s="27">
        <v>1</v>
      </c>
      <c r="G79" s="27"/>
      <c r="H79" s="27"/>
      <c r="I79" s="28"/>
      <c r="J79" s="21" t="s">
        <v>24</v>
      </c>
      <c r="K79" s="29" t="s">
        <v>21</v>
      </c>
      <c r="L79" s="30">
        <v>1</v>
      </c>
      <c r="M79" s="30" t="s">
        <v>40</v>
      </c>
      <c r="N79" s="30"/>
      <c r="O79" s="25" t="s">
        <v>237</v>
      </c>
      <c r="P79" s="21" t="s">
        <v>24</v>
      </c>
      <c r="Q79" s="26"/>
      <c r="R79" s="27"/>
      <c r="S79" s="27"/>
      <c r="T79" s="28"/>
    </row>
    <row r="80" spans="1:20" hidden="1" outlineLevel="5" x14ac:dyDescent="0.35">
      <c r="A80" s="23">
        <v>75</v>
      </c>
      <c r="B80" s="36" t="s">
        <v>42</v>
      </c>
      <c r="C80" s="25">
        <v>7</v>
      </c>
      <c r="D80" s="26" t="s">
        <v>20</v>
      </c>
      <c r="E80" s="27" t="s">
        <v>21</v>
      </c>
      <c r="F80" s="27">
        <v>1</v>
      </c>
      <c r="G80" s="27"/>
      <c r="H80" s="27"/>
      <c r="I80" s="28"/>
      <c r="J80" s="21" t="s">
        <v>24</v>
      </c>
      <c r="K80" s="29" t="s">
        <v>21</v>
      </c>
      <c r="L80" s="30">
        <v>1</v>
      </c>
      <c r="M80" s="30" t="s">
        <v>43</v>
      </c>
      <c r="N80" s="30"/>
      <c r="O80" s="25" t="s">
        <v>238</v>
      </c>
      <c r="P80" s="21" t="s">
        <v>24</v>
      </c>
      <c r="Q80" s="26"/>
      <c r="R80" s="27"/>
      <c r="S80" s="27"/>
      <c r="T80" s="28"/>
    </row>
    <row r="81" spans="1:20" hidden="1" outlineLevel="5" x14ac:dyDescent="0.35">
      <c r="A81" s="23">
        <v>76</v>
      </c>
      <c r="B81" s="36" t="s">
        <v>45</v>
      </c>
      <c r="C81" s="25">
        <v>7</v>
      </c>
      <c r="D81" s="26" t="s">
        <v>20</v>
      </c>
      <c r="E81" s="27" t="s">
        <v>21</v>
      </c>
      <c r="F81" s="27">
        <v>1</v>
      </c>
      <c r="G81" s="27"/>
      <c r="H81" s="27"/>
      <c r="I81" s="28"/>
      <c r="J81" s="21" t="s">
        <v>24</v>
      </c>
      <c r="K81" s="29" t="s">
        <v>21</v>
      </c>
      <c r="L81" s="30">
        <v>1</v>
      </c>
      <c r="M81" s="30" t="s">
        <v>46</v>
      </c>
      <c r="N81" s="30"/>
      <c r="O81" s="25" t="s">
        <v>239</v>
      </c>
      <c r="P81" s="21" t="s">
        <v>24</v>
      </c>
      <c r="Q81" s="26"/>
      <c r="R81" s="27"/>
      <c r="S81" s="27"/>
      <c r="T81" s="28"/>
    </row>
    <row r="82" spans="1:20" hidden="1" outlineLevel="5" x14ac:dyDescent="0.35">
      <c r="A82" s="23">
        <v>77</v>
      </c>
      <c r="B82" s="36" t="s">
        <v>48</v>
      </c>
      <c r="C82" s="25">
        <v>7</v>
      </c>
      <c r="D82" s="26" t="s">
        <v>20</v>
      </c>
      <c r="E82" s="27" t="s">
        <v>21</v>
      </c>
      <c r="F82" s="27">
        <v>1</v>
      </c>
      <c r="G82" s="27"/>
      <c r="H82" s="27"/>
      <c r="I82" s="28"/>
      <c r="J82" s="21" t="s">
        <v>24</v>
      </c>
      <c r="K82" s="29" t="s">
        <v>21</v>
      </c>
      <c r="L82" s="30">
        <v>1</v>
      </c>
      <c r="M82" s="30" t="s">
        <v>49</v>
      </c>
      <c r="N82" s="30"/>
      <c r="O82" s="25" t="s">
        <v>240</v>
      </c>
      <c r="P82" s="21" t="s">
        <v>24</v>
      </c>
      <c r="Q82" s="26"/>
      <c r="R82" s="27"/>
      <c r="S82" s="27"/>
      <c r="T82" s="28"/>
    </row>
    <row r="83" spans="1:20" hidden="1" outlineLevel="4" x14ac:dyDescent="0.35">
      <c r="A83" s="23">
        <v>78</v>
      </c>
      <c r="B83" s="35" t="s">
        <v>51</v>
      </c>
      <c r="C83" s="25">
        <v>6</v>
      </c>
      <c r="D83" s="26" t="s">
        <v>20</v>
      </c>
      <c r="E83" s="27" t="s">
        <v>30</v>
      </c>
      <c r="F83" s="27">
        <v>1</v>
      </c>
      <c r="G83" s="27"/>
      <c r="H83" s="27" t="s">
        <v>495</v>
      </c>
      <c r="I83" s="28"/>
      <c r="J83" s="21" t="s">
        <v>24</v>
      </c>
      <c r="K83" s="29" t="s">
        <v>30</v>
      </c>
      <c r="L83" s="30">
        <v>1</v>
      </c>
      <c r="M83" s="30" t="s">
        <v>52</v>
      </c>
      <c r="N83" s="30"/>
      <c r="O83" s="25" t="s">
        <v>241</v>
      </c>
      <c r="P83" s="21" t="s">
        <v>24</v>
      </c>
      <c r="Q83" s="26"/>
      <c r="R83" s="27"/>
      <c r="S83" s="27"/>
      <c r="T83" s="28"/>
    </row>
    <row r="84" spans="1:20" hidden="1" outlineLevel="3" collapsed="1" x14ac:dyDescent="0.35">
      <c r="A84" s="23">
        <v>79</v>
      </c>
      <c r="B84" s="34" t="s">
        <v>242</v>
      </c>
      <c r="C84" s="25">
        <v>5</v>
      </c>
      <c r="D84" s="26" t="s">
        <v>20</v>
      </c>
      <c r="E84" s="27" t="s">
        <v>21</v>
      </c>
      <c r="F84" s="27">
        <v>1</v>
      </c>
      <c r="G84" s="27"/>
      <c r="H84" s="27"/>
      <c r="I84" s="28"/>
      <c r="J84" s="21" t="s">
        <v>24</v>
      </c>
      <c r="K84" s="29" t="s">
        <v>21</v>
      </c>
      <c r="L84" s="30">
        <v>1</v>
      </c>
      <c r="M84" s="30" t="s">
        <v>22</v>
      </c>
      <c r="N84" s="30"/>
      <c r="O84" s="25" t="s">
        <v>243</v>
      </c>
      <c r="P84" s="21" t="s">
        <v>24</v>
      </c>
      <c r="Q84" s="26"/>
      <c r="R84" s="27"/>
      <c r="S84" s="27"/>
      <c r="T84" s="28"/>
    </row>
    <row r="85" spans="1:20" hidden="1" outlineLevel="4" collapsed="1" x14ac:dyDescent="0.35">
      <c r="A85" s="23">
        <v>80</v>
      </c>
      <c r="B85" s="35" t="s">
        <v>39</v>
      </c>
      <c r="C85" s="25">
        <v>6</v>
      </c>
      <c r="D85" s="26" t="s">
        <v>20</v>
      </c>
      <c r="E85" s="27" t="s">
        <v>21</v>
      </c>
      <c r="F85" s="27">
        <v>1</v>
      </c>
      <c r="G85" s="27"/>
      <c r="H85" s="27"/>
      <c r="I85" s="28"/>
      <c r="J85" s="21" t="s">
        <v>24</v>
      </c>
      <c r="K85" s="29" t="s">
        <v>21</v>
      </c>
      <c r="L85" s="30">
        <v>1</v>
      </c>
      <c r="M85" s="30" t="s">
        <v>40</v>
      </c>
      <c r="N85" s="30"/>
      <c r="O85" s="25" t="s">
        <v>244</v>
      </c>
      <c r="P85" s="21" t="s">
        <v>24</v>
      </c>
      <c r="Q85" s="26"/>
      <c r="R85" s="27"/>
      <c r="S85" s="27"/>
      <c r="T85" s="28"/>
    </row>
    <row r="86" spans="1:20" hidden="1" outlineLevel="5" x14ac:dyDescent="0.35">
      <c r="A86" s="23">
        <v>81</v>
      </c>
      <c r="B86" s="36" t="s">
        <v>42</v>
      </c>
      <c r="C86" s="25">
        <v>7</v>
      </c>
      <c r="D86" s="26" t="s">
        <v>20</v>
      </c>
      <c r="E86" s="27" t="s">
        <v>21</v>
      </c>
      <c r="F86" s="27">
        <v>1</v>
      </c>
      <c r="G86" s="27"/>
      <c r="H86" s="27"/>
      <c r="I86" s="28"/>
      <c r="J86" s="21" t="s">
        <v>24</v>
      </c>
      <c r="K86" s="29" t="s">
        <v>21</v>
      </c>
      <c r="L86" s="30">
        <v>1</v>
      </c>
      <c r="M86" s="30" t="s">
        <v>43</v>
      </c>
      <c r="N86" s="30"/>
      <c r="O86" s="25" t="s">
        <v>245</v>
      </c>
      <c r="P86" s="21" t="s">
        <v>24</v>
      </c>
      <c r="Q86" s="26"/>
      <c r="R86" s="27"/>
      <c r="S86" s="27"/>
      <c r="T86" s="28"/>
    </row>
    <row r="87" spans="1:20" hidden="1" outlineLevel="5" x14ac:dyDescent="0.35">
      <c r="A87" s="23">
        <v>82</v>
      </c>
      <c r="B87" s="36" t="s">
        <v>45</v>
      </c>
      <c r="C87" s="25">
        <v>7</v>
      </c>
      <c r="D87" s="26" t="s">
        <v>20</v>
      </c>
      <c r="E87" s="27" t="s">
        <v>21</v>
      </c>
      <c r="F87" s="27">
        <v>1</v>
      </c>
      <c r="G87" s="27"/>
      <c r="H87" s="27"/>
      <c r="I87" s="28"/>
      <c r="J87" s="21" t="s">
        <v>24</v>
      </c>
      <c r="K87" s="29" t="s">
        <v>21</v>
      </c>
      <c r="L87" s="30">
        <v>1</v>
      </c>
      <c r="M87" s="30" t="s">
        <v>46</v>
      </c>
      <c r="N87" s="30"/>
      <c r="O87" s="25" t="s">
        <v>246</v>
      </c>
      <c r="P87" s="21" t="s">
        <v>24</v>
      </c>
      <c r="Q87" s="26"/>
      <c r="R87" s="27"/>
      <c r="S87" s="27"/>
      <c r="T87" s="28"/>
    </row>
    <row r="88" spans="1:20" hidden="1" outlineLevel="5" x14ac:dyDescent="0.35">
      <c r="A88" s="23">
        <v>83</v>
      </c>
      <c r="B88" s="36" t="s">
        <v>48</v>
      </c>
      <c r="C88" s="25">
        <v>7</v>
      </c>
      <c r="D88" s="26" t="s">
        <v>20</v>
      </c>
      <c r="E88" s="27" t="s">
        <v>21</v>
      </c>
      <c r="F88" s="27">
        <v>1</v>
      </c>
      <c r="G88" s="27"/>
      <c r="H88" s="27"/>
      <c r="I88" s="28"/>
      <c r="J88" s="21" t="s">
        <v>24</v>
      </c>
      <c r="K88" s="29" t="s">
        <v>21</v>
      </c>
      <c r="L88" s="30">
        <v>1</v>
      </c>
      <c r="M88" s="30" t="s">
        <v>49</v>
      </c>
      <c r="N88" s="30"/>
      <c r="O88" s="25" t="s">
        <v>247</v>
      </c>
      <c r="P88" s="21" t="s">
        <v>24</v>
      </c>
      <c r="Q88" s="26"/>
      <c r="R88" s="27"/>
      <c r="S88" s="27"/>
      <c r="T88" s="28"/>
    </row>
    <row r="89" spans="1:20" hidden="1" outlineLevel="4" x14ac:dyDescent="0.35">
      <c r="A89" s="23">
        <v>84</v>
      </c>
      <c r="B89" s="35" t="s">
        <v>51</v>
      </c>
      <c r="C89" s="25">
        <v>6</v>
      </c>
      <c r="D89" s="26" t="s">
        <v>20</v>
      </c>
      <c r="E89" s="27" t="s">
        <v>30</v>
      </c>
      <c r="F89" s="27">
        <v>1</v>
      </c>
      <c r="G89" s="27"/>
      <c r="H89" s="27" t="s">
        <v>495</v>
      </c>
      <c r="I89" s="28"/>
      <c r="J89" s="21" t="s">
        <v>24</v>
      </c>
      <c r="K89" s="29" t="s">
        <v>30</v>
      </c>
      <c r="L89" s="30">
        <v>1</v>
      </c>
      <c r="M89" s="30" t="s">
        <v>52</v>
      </c>
      <c r="N89" s="30"/>
      <c r="O89" s="25" t="s">
        <v>248</v>
      </c>
      <c r="P89" s="21" t="s">
        <v>24</v>
      </c>
      <c r="Q89" s="26"/>
      <c r="R89" s="27"/>
      <c r="S89" s="27"/>
      <c r="T89" s="28"/>
    </row>
    <row r="90" spans="1:20" hidden="1" outlineLevel="2" x14ac:dyDescent="0.35">
      <c r="A90" s="23">
        <v>85</v>
      </c>
      <c r="B90" s="33" t="s">
        <v>249</v>
      </c>
      <c r="C90" s="25">
        <v>4</v>
      </c>
      <c r="D90" s="26" t="s">
        <v>20</v>
      </c>
      <c r="E90" s="27" t="s">
        <v>30</v>
      </c>
      <c r="F90" s="27" t="s">
        <v>66</v>
      </c>
      <c r="G90" s="27"/>
      <c r="H90" s="27" t="s">
        <v>496</v>
      </c>
      <c r="I90" s="28"/>
      <c r="J90" s="21" t="s">
        <v>24</v>
      </c>
      <c r="K90" s="29" t="s">
        <v>30</v>
      </c>
      <c r="L90" s="30" t="s">
        <v>66</v>
      </c>
      <c r="M90" s="30" t="s">
        <v>250</v>
      </c>
      <c r="N90" s="30"/>
      <c r="O90" s="25" t="s">
        <v>251</v>
      </c>
      <c r="P90" s="21" t="s">
        <v>24</v>
      </c>
      <c r="Q90" s="26"/>
      <c r="R90" s="27"/>
      <c r="S90" s="27"/>
      <c r="T90" s="28"/>
    </row>
    <row r="91" spans="1:20" x14ac:dyDescent="0.35">
      <c r="A91" s="23">
        <v>86</v>
      </c>
      <c r="B91" s="24" t="s">
        <v>252</v>
      </c>
      <c r="C91" s="25">
        <v>1</v>
      </c>
      <c r="D91" s="26" t="s">
        <v>20</v>
      </c>
      <c r="E91" s="27" t="s">
        <v>21</v>
      </c>
      <c r="F91" s="27">
        <v>1</v>
      </c>
      <c r="G91" s="27"/>
      <c r="H91" s="27"/>
      <c r="I91" s="28"/>
      <c r="J91" s="21" t="s">
        <v>24</v>
      </c>
      <c r="K91" s="29" t="s">
        <v>30</v>
      </c>
      <c r="L91" s="30" t="s">
        <v>66</v>
      </c>
      <c r="M91" s="30" t="s">
        <v>55</v>
      </c>
      <c r="N91" s="30"/>
      <c r="O91" s="25" t="s">
        <v>253</v>
      </c>
      <c r="P91" s="21" t="s">
        <v>24</v>
      </c>
      <c r="Q91" s="26"/>
      <c r="R91" s="27"/>
      <c r="S91" s="27"/>
      <c r="T91" s="28"/>
    </row>
    <row r="92" spans="1:20" x14ac:dyDescent="0.35">
      <c r="A92" s="23">
        <v>87</v>
      </c>
      <c r="B92" s="31" t="s">
        <v>57</v>
      </c>
      <c r="C92" s="25">
        <v>2</v>
      </c>
      <c r="D92" s="26" t="s">
        <v>20</v>
      </c>
      <c r="E92" s="27" t="s">
        <v>21</v>
      </c>
      <c r="F92" s="27"/>
      <c r="G92" s="27"/>
      <c r="H92" s="27"/>
      <c r="I92" s="28"/>
      <c r="J92" s="21" t="s">
        <v>24</v>
      </c>
      <c r="K92" s="29" t="s">
        <v>21</v>
      </c>
      <c r="L92" s="30"/>
      <c r="M92" s="30" t="s">
        <v>58</v>
      </c>
      <c r="N92" s="30" t="s">
        <v>59</v>
      </c>
      <c r="O92" s="25" t="s">
        <v>254</v>
      </c>
      <c r="P92" s="21" t="s">
        <v>24</v>
      </c>
      <c r="Q92" s="26"/>
      <c r="R92" s="27"/>
      <c r="S92" s="27"/>
      <c r="T92" s="28"/>
    </row>
    <row r="93" spans="1:20" x14ac:dyDescent="0.35">
      <c r="A93" s="23">
        <v>88</v>
      </c>
      <c r="B93" s="31" t="s">
        <v>61</v>
      </c>
      <c r="C93" s="25">
        <v>2</v>
      </c>
      <c r="D93" s="26" t="s">
        <v>486</v>
      </c>
      <c r="E93" s="27" t="s">
        <v>30</v>
      </c>
      <c r="F93" s="27"/>
      <c r="G93" s="27"/>
      <c r="H93" s="27"/>
      <c r="I93" s="28"/>
      <c r="J93" s="21" t="s">
        <v>24</v>
      </c>
      <c r="K93" s="29" t="s">
        <v>30</v>
      </c>
      <c r="L93" s="30"/>
      <c r="M93" s="30" t="s">
        <v>62</v>
      </c>
      <c r="N93" s="30" t="s">
        <v>63</v>
      </c>
      <c r="O93" s="25" t="s">
        <v>255</v>
      </c>
      <c r="P93" s="21" t="s">
        <v>24</v>
      </c>
      <c r="Q93" s="26"/>
      <c r="R93" s="27"/>
      <c r="S93" s="27"/>
      <c r="T93" s="28"/>
    </row>
    <row r="94" spans="1:20" collapsed="1" x14ac:dyDescent="0.35">
      <c r="A94" s="23">
        <v>89</v>
      </c>
      <c r="B94" s="31" t="s">
        <v>65</v>
      </c>
      <c r="C94" s="25">
        <v>2</v>
      </c>
      <c r="D94" s="26" t="s">
        <v>20</v>
      </c>
      <c r="E94" s="27" t="s">
        <v>21</v>
      </c>
      <c r="F94" s="27" t="s">
        <v>66</v>
      </c>
      <c r="G94" s="27"/>
      <c r="H94" s="27" t="s">
        <v>487</v>
      </c>
      <c r="I94" s="28"/>
      <c r="J94" s="21" t="s">
        <v>24</v>
      </c>
      <c r="K94" s="29" t="s">
        <v>30</v>
      </c>
      <c r="L94" s="30" t="s">
        <v>66</v>
      </c>
      <c r="M94" s="30" t="s">
        <v>67</v>
      </c>
      <c r="N94" s="30"/>
      <c r="O94" s="25" t="s">
        <v>256</v>
      </c>
      <c r="P94" s="21" t="s">
        <v>24</v>
      </c>
      <c r="Q94" s="26"/>
      <c r="R94" s="27"/>
      <c r="S94" s="27"/>
      <c r="T94" s="28"/>
    </row>
    <row r="95" spans="1:20" hidden="1" outlineLevel="1" x14ac:dyDescent="0.35">
      <c r="A95" s="23">
        <v>90</v>
      </c>
      <c r="B95" s="32" t="s">
        <v>69</v>
      </c>
      <c r="C95" s="25">
        <v>3</v>
      </c>
      <c r="D95" s="26" t="s">
        <v>20</v>
      </c>
      <c r="E95" s="27" t="s">
        <v>21</v>
      </c>
      <c r="F95" s="27"/>
      <c r="G95" s="27" t="s">
        <v>488</v>
      </c>
      <c r="H95" s="27" t="s">
        <v>489</v>
      </c>
      <c r="I95" s="28"/>
      <c r="J95" s="21" t="s">
        <v>24</v>
      </c>
      <c r="K95" s="29" t="s">
        <v>21</v>
      </c>
      <c r="L95" s="30"/>
      <c r="M95" s="30" t="s">
        <v>70</v>
      </c>
      <c r="N95" s="30" t="s">
        <v>71</v>
      </c>
      <c r="O95" s="25" t="s">
        <v>257</v>
      </c>
      <c r="P95" s="21" t="s">
        <v>24</v>
      </c>
      <c r="Q95" s="26"/>
      <c r="R95" s="27"/>
      <c r="S95" s="27"/>
      <c r="T95" s="28"/>
    </row>
    <row r="96" spans="1:20" hidden="1" outlineLevel="1" x14ac:dyDescent="0.35">
      <c r="A96" s="23">
        <v>91</v>
      </c>
      <c r="B96" s="32" t="s">
        <v>73</v>
      </c>
      <c r="C96" s="25">
        <v>3</v>
      </c>
      <c r="D96" s="26" t="s">
        <v>20</v>
      </c>
      <c r="E96" s="27" t="s">
        <v>30</v>
      </c>
      <c r="F96" s="27"/>
      <c r="G96" s="27"/>
      <c r="H96" s="27" t="s">
        <v>490</v>
      </c>
      <c r="I96" s="28"/>
      <c r="J96" s="21" t="s">
        <v>24</v>
      </c>
      <c r="K96" s="29" t="s">
        <v>30</v>
      </c>
      <c r="L96" s="30"/>
      <c r="M96" s="30" t="s">
        <v>74</v>
      </c>
      <c r="N96" s="30" t="s">
        <v>75</v>
      </c>
      <c r="O96" s="25" t="s">
        <v>258</v>
      </c>
      <c r="P96" s="21" t="s">
        <v>24</v>
      </c>
      <c r="Q96" s="26"/>
      <c r="R96" s="27"/>
      <c r="S96" s="27"/>
      <c r="T96" s="28"/>
    </row>
    <row r="97" spans="1:20" collapsed="1" x14ac:dyDescent="0.35">
      <c r="A97" s="23">
        <v>92</v>
      </c>
      <c r="B97" s="31" t="s">
        <v>77</v>
      </c>
      <c r="C97" s="25">
        <v>2</v>
      </c>
      <c r="D97" s="26" t="s">
        <v>20</v>
      </c>
      <c r="E97" s="27" t="s">
        <v>21</v>
      </c>
      <c r="F97" s="27">
        <v>1</v>
      </c>
      <c r="G97" s="27"/>
      <c r="H97" s="27" t="s">
        <v>491</v>
      </c>
      <c r="I97" s="28"/>
      <c r="J97" s="21" t="s">
        <v>24</v>
      </c>
      <c r="K97" s="29" t="s">
        <v>21</v>
      </c>
      <c r="L97" s="30">
        <v>1</v>
      </c>
      <c r="M97" s="30" t="s">
        <v>78</v>
      </c>
      <c r="N97" s="30"/>
      <c r="O97" s="25" t="s">
        <v>259</v>
      </c>
      <c r="P97" s="21" t="s">
        <v>24</v>
      </c>
      <c r="Q97" s="26"/>
      <c r="R97" s="27"/>
      <c r="S97" s="27"/>
      <c r="T97" s="28"/>
    </row>
    <row r="98" spans="1:20" hidden="1" outlineLevel="1" x14ac:dyDescent="0.35">
      <c r="A98" s="23">
        <v>93</v>
      </c>
      <c r="B98" s="32" t="s">
        <v>80</v>
      </c>
      <c r="C98" s="25">
        <v>3</v>
      </c>
      <c r="D98" s="26" t="s">
        <v>486</v>
      </c>
      <c r="E98" s="27" t="s">
        <v>30</v>
      </c>
      <c r="F98" s="27"/>
      <c r="G98" s="27"/>
      <c r="H98" s="27"/>
      <c r="I98" s="28"/>
      <c r="J98" s="21" t="s">
        <v>24</v>
      </c>
      <c r="K98" s="29" t="s">
        <v>30</v>
      </c>
      <c r="L98" s="30"/>
      <c r="M98" s="30" t="s">
        <v>81</v>
      </c>
      <c r="N98" s="30" t="s">
        <v>82</v>
      </c>
      <c r="O98" s="25" t="s">
        <v>260</v>
      </c>
      <c r="P98" s="21" t="s">
        <v>24</v>
      </c>
      <c r="Q98" s="26"/>
      <c r="R98" s="27"/>
      <c r="S98" s="27"/>
      <c r="T98" s="28"/>
    </row>
    <row r="99" spans="1:20" hidden="1" outlineLevel="1" x14ac:dyDescent="0.35">
      <c r="A99" s="23">
        <v>94</v>
      </c>
      <c r="B99" s="32" t="s">
        <v>84</v>
      </c>
      <c r="C99" s="25">
        <v>3</v>
      </c>
      <c r="D99" s="26" t="s">
        <v>486</v>
      </c>
      <c r="E99" s="27" t="s">
        <v>30</v>
      </c>
      <c r="F99" s="27"/>
      <c r="G99" s="27"/>
      <c r="H99" s="27"/>
      <c r="I99" s="28"/>
      <c r="J99" s="21" t="s">
        <v>24</v>
      </c>
      <c r="K99" s="29" t="s">
        <v>30</v>
      </c>
      <c r="L99" s="30"/>
      <c r="M99" s="30" t="s">
        <v>85</v>
      </c>
      <c r="N99" s="30" t="s">
        <v>86</v>
      </c>
      <c r="O99" s="25" t="s">
        <v>261</v>
      </c>
      <c r="P99" s="21" t="s">
        <v>24</v>
      </c>
      <c r="Q99" s="26"/>
      <c r="R99" s="27"/>
      <c r="S99" s="27"/>
      <c r="T99" s="28"/>
    </row>
    <row r="100" spans="1:20" hidden="1" outlineLevel="1" x14ac:dyDescent="0.35">
      <c r="A100" s="23">
        <v>95</v>
      </c>
      <c r="B100" s="32" t="s">
        <v>88</v>
      </c>
      <c r="C100" s="25">
        <v>3</v>
      </c>
      <c r="D100" s="26" t="s">
        <v>20</v>
      </c>
      <c r="E100" s="27" t="s">
        <v>21</v>
      </c>
      <c r="F100" s="27">
        <v>1</v>
      </c>
      <c r="G100" s="27"/>
      <c r="H100" s="27"/>
      <c r="I100" s="28"/>
      <c r="J100" s="21" t="s">
        <v>24</v>
      </c>
      <c r="K100" s="29" t="s">
        <v>21</v>
      </c>
      <c r="L100" s="30">
        <v>1</v>
      </c>
      <c r="M100" s="30" t="s">
        <v>89</v>
      </c>
      <c r="N100" s="30"/>
      <c r="O100" s="25" t="s">
        <v>262</v>
      </c>
      <c r="P100" s="21" t="s">
        <v>24</v>
      </c>
      <c r="Q100" s="26"/>
      <c r="R100" s="27"/>
      <c r="S100" s="27"/>
      <c r="T100" s="28"/>
    </row>
    <row r="101" spans="1:20" hidden="1" outlineLevel="1" x14ac:dyDescent="0.35">
      <c r="A101" s="23">
        <v>96</v>
      </c>
      <c r="B101" s="32" t="s">
        <v>91</v>
      </c>
      <c r="C101" s="25">
        <v>3</v>
      </c>
      <c r="D101" s="26" t="s">
        <v>20</v>
      </c>
      <c r="E101" s="27" t="s">
        <v>30</v>
      </c>
      <c r="F101" s="27">
        <v>1</v>
      </c>
      <c r="G101" s="27"/>
      <c r="H101" s="27"/>
      <c r="I101" s="28"/>
      <c r="J101" s="21" t="s">
        <v>24</v>
      </c>
      <c r="K101" s="29" t="s">
        <v>30</v>
      </c>
      <c r="L101" s="30">
        <v>1</v>
      </c>
      <c r="M101" s="30" t="s">
        <v>89</v>
      </c>
      <c r="N101" s="30"/>
      <c r="O101" s="25" t="s">
        <v>263</v>
      </c>
      <c r="P101" s="21" t="s">
        <v>24</v>
      </c>
      <c r="Q101" s="26"/>
      <c r="R101" s="27"/>
      <c r="S101" s="27"/>
      <c r="T101" s="28"/>
    </row>
    <row r="102" spans="1:20" hidden="1" outlineLevel="1" x14ac:dyDescent="0.35">
      <c r="A102" s="23">
        <v>97</v>
      </c>
      <c r="B102" s="32" t="s">
        <v>93</v>
      </c>
      <c r="C102" s="25">
        <v>3</v>
      </c>
      <c r="D102" s="26" t="s">
        <v>20</v>
      </c>
      <c r="E102" s="27" t="s">
        <v>30</v>
      </c>
      <c r="F102" s="27">
        <v>1</v>
      </c>
      <c r="G102" s="27"/>
      <c r="H102" s="27"/>
      <c r="I102" s="28"/>
      <c r="J102" s="21" t="s">
        <v>24</v>
      </c>
      <c r="K102" s="29" t="s">
        <v>30</v>
      </c>
      <c r="L102" s="30">
        <v>1</v>
      </c>
      <c r="M102" s="30" t="s">
        <v>89</v>
      </c>
      <c r="N102" s="30"/>
      <c r="O102" s="25" t="s">
        <v>264</v>
      </c>
      <c r="P102" s="21" t="s">
        <v>24</v>
      </c>
      <c r="Q102" s="26"/>
      <c r="R102" s="27"/>
      <c r="S102" s="27"/>
      <c r="T102" s="28"/>
    </row>
    <row r="103" spans="1:20" hidden="1" outlineLevel="1" collapsed="1" x14ac:dyDescent="0.35">
      <c r="A103" s="23">
        <v>98</v>
      </c>
      <c r="B103" s="32" t="s">
        <v>95</v>
      </c>
      <c r="C103" s="25">
        <v>3</v>
      </c>
      <c r="D103" s="26" t="s">
        <v>486</v>
      </c>
      <c r="E103" s="27" t="s">
        <v>30</v>
      </c>
      <c r="F103" s="27">
        <v>1</v>
      </c>
      <c r="G103" s="27"/>
      <c r="H103" s="27"/>
      <c r="I103" s="28"/>
      <c r="J103" s="21" t="s">
        <v>24</v>
      </c>
      <c r="K103" s="29" t="s">
        <v>30</v>
      </c>
      <c r="L103" s="30">
        <v>1</v>
      </c>
      <c r="M103" s="30" t="s">
        <v>96</v>
      </c>
      <c r="N103" s="30"/>
      <c r="O103" s="25" t="s">
        <v>265</v>
      </c>
      <c r="P103" s="21" t="s">
        <v>24</v>
      </c>
      <c r="Q103" s="26"/>
      <c r="R103" s="27"/>
      <c r="S103" s="27"/>
      <c r="T103" s="28"/>
    </row>
    <row r="104" spans="1:20" hidden="1" outlineLevel="2" x14ac:dyDescent="0.35">
      <c r="A104" s="23">
        <v>99</v>
      </c>
      <c r="B104" s="33" t="s">
        <v>98</v>
      </c>
      <c r="C104" s="25">
        <v>4</v>
      </c>
      <c r="D104" s="26" t="s">
        <v>486</v>
      </c>
      <c r="E104" s="27" t="s">
        <v>21</v>
      </c>
      <c r="F104" s="27"/>
      <c r="G104" s="27"/>
      <c r="H104" s="27"/>
      <c r="I104" s="28"/>
      <c r="J104" s="21" t="s">
        <v>24</v>
      </c>
      <c r="K104" s="29" t="s">
        <v>21</v>
      </c>
      <c r="L104" s="30"/>
      <c r="M104" s="30" t="s">
        <v>99</v>
      </c>
      <c r="N104" s="30" t="s">
        <v>100</v>
      </c>
      <c r="O104" s="25" t="s">
        <v>266</v>
      </c>
      <c r="P104" s="21" t="s">
        <v>24</v>
      </c>
      <c r="Q104" s="26"/>
      <c r="R104" s="27"/>
      <c r="S104" s="27"/>
      <c r="T104" s="28"/>
    </row>
    <row r="105" spans="1:20" hidden="1" outlineLevel="2" x14ac:dyDescent="0.35">
      <c r="A105" s="23">
        <v>100</v>
      </c>
      <c r="B105" s="33" t="s">
        <v>102</v>
      </c>
      <c r="C105" s="25">
        <v>4</v>
      </c>
      <c r="D105" s="26" t="s">
        <v>486</v>
      </c>
      <c r="E105" s="27" t="s">
        <v>30</v>
      </c>
      <c r="F105" s="27">
        <v>1</v>
      </c>
      <c r="G105" s="27"/>
      <c r="H105" s="27"/>
      <c r="I105" s="28"/>
      <c r="J105" s="21" t="s">
        <v>24</v>
      </c>
      <c r="K105" s="29" t="s">
        <v>30</v>
      </c>
      <c r="L105" s="30">
        <v>1</v>
      </c>
      <c r="M105" s="30" t="s">
        <v>89</v>
      </c>
      <c r="N105" s="30"/>
      <c r="O105" s="25" t="s">
        <v>267</v>
      </c>
      <c r="P105" s="21" t="s">
        <v>24</v>
      </c>
      <c r="Q105" s="26"/>
      <c r="R105" s="27"/>
      <c r="S105" s="27"/>
      <c r="T105" s="28"/>
    </row>
    <row r="106" spans="1:20" hidden="1" outlineLevel="2" x14ac:dyDescent="0.35">
      <c r="A106" s="23">
        <v>101</v>
      </c>
      <c r="B106" s="33" t="s">
        <v>104</v>
      </c>
      <c r="C106" s="25">
        <v>4</v>
      </c>
      <c r="D106" s="26" t="s">
        <v>486</v>
      </c>
      <c r="E106" s="27" t="s">
        <v>30</v>
      </c>
      <c r="F106" s="27">
        <v>1</v>
      </c>
      <c r="G106" s="27"/>
      <c r="H106" s="27"/>
      <c r="I106" s="28"/>
      <c r="J106" s="21" t="s">
        <v>24</v>
      </c>
      <c r="K106" s="29" t="s">
        <v>30</v>
      </c>
      <c r="L106" s="30">
        <v>1</v>
      </c>
      <c r="M106" s="30" t="s">
        <v>105</v>
      </c>
      <c r="N106" s="30"/>
      <c r="O106" s="25" t="s">
        <v>268</v>
      </c>
      <c r="P106" s="21" t="s">
        <v>24</v>
      </c>
      <c r="Q106" s="26"/>
      <c r="R106" s="27"/>
      <c r="S106" s="27"/>
      <c r="T106" s="28"/>
    </row>
    <row r="107" spans="1:20" hidden="1" outlineLevel="1" x14ac:dyDescent="0.35">
      <c r="A107" s="23">
        <v>102</v>
      </c>
      <c r="B107" s="32" t="s">
        <v>107</v>
      </c>
      <c r="C107" s="25">
        <v>3</v>
      </c>
      <c r="D107" s="26" t="s">
        <v>20</v>
      </c>
      <c r="E107" s="27" t="s">
        <v>30</v>
      </c>
      <c r="F107" s="27">
        <v>1</v>
      </c>
      <c r="G107" s="27"/>
      <c r="H107" s="27"/>
      <c r="I107" s="28"/>
      <c r="J107" s="21" t="s">
        <v>24</v>
      </c>
      <c r="K107" s="29" t="s">
        <v>30</v>
      </c>
      <c r="L107" s="30">
        <v>1</v>
      </c>
      <c r="M107" s="30" t="s">
        <v>89</v>
      </c>
      <c r="N107" s="30"/>
      <c r="O107" s="25" t="s">
        <v>269</v>
      </c>
      <c r="P107" s="21" t="s">
        <v>24</v>
      </c>
      <c r="Q107" s="26"/>
      <c r="R107" s="27"/>
      <c r="S107" s="27"/>
      <c r="T107" s="28"/>
    </row>
    <row r="108" spans="1:20" hidden="1" outlineLevel="1" x14ac:dyDescent="0.35">
      <c r="A108" s="23">
        <v>103</v>
      </c>
      <c r="B108" s="32" t="s">
        <v>109</v>
      </c>
      <c r="C108" s="25">
        <v>3</v>
      </c>
      <c r="D108" s="26" t="s">
        <v>20</v>
      </c>
      <c r="E108" s="27" t="s">
        <v>30</v>
      </c>
      <c r="F108" s="27">
        <v>1</v>
      </c>
      <c r="G108" s="27"/>
      <c r="H108" s="27"/>
      <c r="I108" s="28"/>
      <c r="J108" s="21" t="s">
        <v>24</v>
      </c>
      <c r="K108" s="29" t="s">
        <v>30</v>
      </c>
      <c r="L108" s="30">
        <v>1</v>
      </c>
      <c r="M108" s="30" t="s">
        <v>89</v>
      </c>
      <c r="N108" s="30"/>
      <c r="O108" s="25" t="s">
        <v>270</v>
      </c>
      <c r="P108" s="21" t="s">
        <v>24</v>
      </c>
      <c r="Q108" s="26"/>
      <c r="R108" s="27"/>
      <c r="S108" s="27"/>
      <c r="T108" s="28"/>
    </row>
    <row r="109" spans="1:20" hidden="1" outlineLevel="1" x14ac:dyDescent="0.35">
      <c r="A109" s="23">
        <v>104</v>
      </c>
      <c r="B109" s="32" t="s">
        <v>111</v>
      </c>
      <c r="C109" s="25">
        <v>3</v>
      </c>
      <c r="D109" s="26" t="s">
        <v>20</v>
      </c>
      <c r="E109" s="27" t="s">
        <v>30</v>
      </c>
      <c r="F109" s="27">
        <v>1</v>
      </c>
      <c r="G109" s="27"/>
      <c r="H109" s="27"/>
      <c r="I109" s="28"/>
      <c r="J109" s="21" t="s">
        <v>24</v>
      </c>
      <c r="K109" s="29" t="s">
        <v>30</v>
      </c>
      <c r="L109" s="30">
        <v>1</v>
      </c>
      <c r="M109" s="30" t="s">
        <v>89</v>
      </c>
      <c r="N109" s="30"/>
      <c r="O109" s="25" t="s">
        <v>271</v>
      </c>
      <c r="P109" s="21" t="s">
        <v>24</v>
      </c>
      <c r="Q109" s="26"/>
      <c r="R109" s="27"/>
      <c r="S109" s="27"/>
      <c r="T109" s="28"/>
    </row>
    <row r="110" spans="1:20" hidden="1" outlineLevel="1" x14ac:dyDescent="0.35">
      <c r="A110" s="23">
        <v>105</v>
      </c>
      <c r="B110" s="32" t="s">
        <v>113</v>
      </c>
      <c r="C110" s="25">
        <v>3</v>
      </c>
      <c r="D110" s="26" t="s">
        <v>20</v>
      </c>
      <c r="E110" s="27" t="s">
        <v>30</v>
      </c>
      <c r="F110" s="27">
        <v>1</v>
      </c>
      <c r="G110" s="27"/>
      <c r="H110" s="27"/>
      <c r="I110" s="28"/>
      <c r="J110" s="21" t="s">
        <v>24</v>
      </c>
      <c r="K110" s="29" t="s">
        <v>30</v>
      </c>
      <c r="L110" s="30">
        <v>1</v>
      </c>
      <c r="M110" s="30" t="s">
        <v>89</v>
      </c>
      <c r="N110" s="30"/>
      <c r="O110" s="25" t="s">
        <v>272</v>
      </c>
      <c r="P110" s="21" t="s">
        <v>24</v>
      </c>
      <c r="Q110" s="26"/>
      <c r="R110" s="27"/>
      <c r="S110" s="27"/>
      <c r="T110" s="28"/>
    </row>
    <row r="111" spans="1:20" hidden="1" outlineLevel="1" x14ac:dyDescent="0.35">
      <c r="A111" s="23">
        <v>106</v>
      </c>
      <c r="B111" s="32" t="s">
        <v>115</v>
      </c>
      <c r="C111" s="25">
        <v>3</v>
      </c>
      <c r="D111" s="26" t="s">
        <v>20</v>
      </c>
      <c r="E111" s="27" t="s">
        <v>30</v>
      </c>
      <c r="F111" s="27">
        <v>1</v>
      </c>
      <c r="G111" s="27"/>
      <c r="H111" s="27"/>
      <c r="I111" s="28"/>
      <c r="J111" s="21" t="s">
        <v>24</v>
      </c>
      <c r="K111" s="29" t="s">
        <v>30</v>
      </c>
      <c r="L111" s="30">
        <v>1</v>
      </c>
      <c r="M111" s="30" t="s">
        <v>116</v>
      </c>
      <c r="N111" s="30"/>
      <c r="O111" s="25" t="s">
        <v>273</v>
      </c>
      <c r="P111" s="21" t="s">
        <v>24</v>
      </c>
      <c r="Q111" s="26"/>
      <c r="R111" s="27"/>
      <c r="S111" s="27"/>
      <c r="T111" s="28"/>
    </row>
    <row r="112" spans="1:20" hidden="1" outlineLevel="1" x14ac:dyDescent="0.35">
      <c r="A112" s="23">
        <v>107</v>
      </c>
      <c r="B112" s="32" t="s">
        <v>118</v>
      </c>
      <c r="C112" s="25">
        <v>3</v>
      </c>
      <c r="D112" s="26" t="s">
        <v>20</v>
      </c>
      <c r="E112" s="27" t="s">
        <v>30</v>
      </c>
      <c r="F112" s="27">
        <v>1</v>
      </c>
      <c r="G112" s="27"/>
      <c r="H112" s="27"/>
      <c r="I112" s="28"/>
      <c r="J112" s="21" t="s">
        <v>24</v>
      </c>
      <c r="K112" s="29" t="s">
        <v>30</v>
      </c>
      <c r="L112" s="30">
        <v>1</v>
      </c>
      <c r="M112" s="30" t="s">
        <v>116</v>
      </c>
      <c r="N112" s="30"/>
      <c r="O112" s="25" t="s">
        <v>274</v>
      </c>
      <c r="P112" s="21" t="s">
        <v>24</v>
      </c>
      <c r="Q112" s="26"/>
      <c r="R112" s="27"/>
      <c r="S112" s="27"/>
      <c r="T112" s="28"/>
    </row>
    <row r="113" spans="1:20" hidden="1" outlineLevel="1" x14ac:dyDescent="0.35">
      <c r="A113" s="23">
        <v>108</v>
      </c>
      <c r="B113" s="32" t="s">
        <v>120</v>
      </c>
      <c r="C113" s="25">
        <v>3</v>
      </c>
      <c r="D113" s="26" t="s">
        <v>20</v>
      </c>
      <c r="E113" s="27" t="s">
        <v>30</v>
      </c>
      <c r="F113" s="27">
        <v>1</v>
      </c>
      <c r="G113" s="27"/>
      <c r="H113" s="27"/>
      <c r="I113" s="28"/>
      <c r="J113" s="21" t="s">
        <v>24</v>
      </c>
      <c r="K113" s="29" t="s">
        <v>30</v>
      </c>
      <c r="L113" s="30">
        <v>1</v>
      </c>
      <c r="M113" s="30" t="s">
        <v>121</v>
      </c>
      <c r="N113" s="30"/>
      <c r="O113" s="25" t="s">
        <v>275</v>
      </c>
      <c r="P113" s="21" t="s">
        <v>24</v>
      </c>
      <c r="Q113" s="26"/>
      <c r="R113" s="27"/>
      <c r="S113" s="27"/>
      <c r="T113" s="28"/>
    </row>
    <row r="114" spans="1:20" hidden="1" outlineLevel="1" x14ac:dyDescent="0.35">
      <c r="A114" s="23">
        <v>109</v>
      </c>
      <c r="B114" s="32" t="s">
        <v>123</v>
      </c>
      <c r="C114" s="25">
        <v>3</v>
      </c>
      <c r="D114" s="26" t="s">
        <v>20</v>
      </c>
      <c r="E114" s="27" t="s">
        <v>30</v>
      </c>
      <c r="F114" s="27">
        <v>1</v>
      </c>
      <c r="G114" s="27"/>
      <c r="H114" s="27"/>
      <c r="I114" s="28"/>
      <c r="J114" s="21" t="s">
        <v>24</v>
      </c>
      <c r="K114" s="29" t="s">
        <v>30</v>
      </c>
      <c r="L114" s="30">
        <v>1</v>
      </c>
      <c r="M114" s="30" t="s">
        <v>124</v>
      </c>
      <c r="N114" s="30"/>
      <c r="O114" s="25" t="s">
        <v>276</v>
      </c>
      <c r="P114" s="21" t="s">
        <v>24</v>
      </c>
      <c r="Q114" s="26"/>
      <c r="R114" s="27"/>
      <c r="S114" s="27"/>
      <c r="T114" s="28"/>
    </row>
    <row r="115" spans="1:20" hidden="1" outlineLevel="1" collapsed="1" x14ac:dyDescent="0.35">
      <c r="A115" s="23">
        <v>110</v>
      </c>
      <c r="B115" s="32" t="s">
        <v>126</v>
      </c>
      <c r="C115" s="25">
        <v>3</v>
      </c>
      <c r="D115" s="26" t="s">
        <v>20</v>
      </c>
      <c r="E115" s="27" t="s">
        <v>30</v>
      </c>
      <c r="F115" s="27">
        <v>1</v>
      </c>
      <c r="G115" s="27"/>
      <c r="H115" s="27"/>
      <c r="I115" s="28"/>
      <c r="J115" s="21" t="s">
        <v>24</v>
      </c>
      <c r="K115" s="29" t="s">
        <v>30</v>
      </c>
      <c r="L115" s="30">
        <v>1</v>
      </c>
      <c r="M115" s="30" t="s">
        <v>127</v>
      </c>
      <c r="N115" s="30"/>
      <c r="O115" s="25" t="s">
        <v>277</v>
      </c>
      <c r="P115" s="21" t="s">
        <v>24</v>
      </c>
      <c r="Q115" s="26"/>
      <c r="R115" s="27"/>
      <c r="S115" s="27"/>
      <c r="T115" s="28"/>
    </row>
    <row r="116" spans="1:20" hidden="1" outlineLevel="2" x14ac:dyDescent="0.35">
      <c r="A116" s="23">
        <v>111</v>
      </c>
      <c r="B116" s="33" t="s">
        <v>129</v>
      </c>
      <c r="C116" s="25">
        <v>4</v>
      </c>
      <c r="D116" s="26" t="s">
        <v>20</v>
      </c>
      <c r="E116" s="27" t="s">
        <v>21</v>
      </c>
      <c r="F116" s="27"/>
      <c r="G116" s="27"/>
      <c r="H116" s="27"/>
      <c r="I116" s="28"/>
      <c r="J116" s="21" t="s">
        <v>24</v>
      </c>
      <c r="K116" s="29" t="s">
        <v>30</v>
      </c>
      <c r="L116" s="30"/>
      <c r="M116" s="30" t="s">
        <v>130</v>
      </c>
      <c r="N116" s="30" t="s">
        <v>131</v>
      </c>
      <c r="O116" s="25" t="s">
        <v>278</v>
      </c>
      <c r="P116" s="21" t="s">
        <v>24</v>
      </c>
      <c r="Q116" s="26"/>
      <c r="R116" s="27"/>
      <c r="S116" s="27"/>
      <c r="T116" s="28"/>
    </row>
    <row r="117" spans="1:20" hidden="1" outlineLevel="2" x14ac:dyDescent="0.35">
      <c r="A117" s="23">
        <v>112</v>
      </c>
      <c r="B117" s="33" t="s">
        <v>133</v>
      </c>
      <c r="C117" s="25">
        <v>4</v>
      </c>
      <c r="D117" s="26" t="s">
        <v>486</v>
      </c>
      <c r="E117" s="27" t="s">
        <v>30</v>
      </c>
      <c r="F117" s="27"/>
      <c r="G117" s="27"/>
      <c r="H117" s="27"/>
      <c r="I117" s="28"/>
      <c r="J117" s="21" t="s">
        <v>24</v>
      </c>
      <c r="K117" s="29" t="s">
        <v>30</v>
      </c>
      <c r="L117" s="30"/>
      <c r="M117" s="30" t="s">
        <v>134</v>
      </c>
      <c r="N117" s="30" t="s">
        <v>135</v>
      </c>
      <c r="O117" s="25" t="s">
        <v>279</v>
      </c>
      <c r="P117" s="21" t="s">
        <v>24</v>
      </c>
      <c r="Q117" s="26"/>
      <c r="R117" s="27"/>
      <c r="S117" s="27"/>
      <c r="T117" s="28"/>
    </row>
    <row r="118" spans="1:20" hidden="1" outlineLevel="2" x14ac:dyDescent="0.35">
      <c r="A118" s="23">
        <v>113</v>
      </c>
      <c r="B118" s="33" t="s">
        <v>137</v>
      </c>
      <c r="C118" s="25">
        <v>4</v>
      </c>
      <c r="D118" s="26" t="s">
        <v>486</v>
      </c>
      <c r="E118" s="27" t="s">
        <v>30</v>
      </c>
      <c r="F118" s="27"/>
      <c r="G118" s="27"/>
      <c r="H118" s="27"/>
      <c r="I118" s="28"/>
      <c r="J118" s="21" t="s">
        <v>24</v>
      </c>
      <c r="K118" s="29" t="s">
        <v>30</v>
      </c>
      <c r="L118" s="30"/>
      <c r="M118" s="30" t="s">
        <v>138</v>
      </c>
      <c r="N118" s="30" t="s">
        <v>139</v>
      </c>
      <c r="O118" s="25" t="s">
        <v>280</v>
      </c>
      <c r="P118" s="21" t="s">
        <v>24</v>
      </c>
      <c r="Q118" s="26"/>
      <c r="R118" s="27"/>
      <c r="S118" s="27"/>
      <c r="T118" s="28"/>
    </row>
    <row r="119" spans="1:20" hidden="1" outlineLevel="1" collapsed="1" x14ac:dyDescent="0.35">
      <c r="A119" s="23">
        <v>114</v>
      </c>
      <c r="B119" s="32" t="s">
        <v>141</v>
      </c>
      <c r="C119" s="25">
        <v>3</v>
      </c>
      <c r="D119" s="26" t="s">
        <v>486</v>
      </c>
      <c r="E119" s="27" t="s">
        <v>30</v>
      </c>
      <c r="F119" s="27">
        <v>1</v>
      </c>
      <c r="G119" s="27"/>
      <c r="H119" s="27"/>
      <c r="I119" s="28"/>
      <c r="J119" s="21" t="s">
        <v>24</v>
      </c>
      <c r="K119" s="29" t="s">
        <v>30</v>
      </c>
      <c r="L119" s="30">
        <v>1</v>
      </c>
      <c r="M119" s="30" t="s">
        <v>142</v>
      </c>
      <c r="N119" s="30"/>
      <c r="O119" s="25"/>
      <c r="P119" s="21" t="s">
        <v>24</v>
      </c>
      <c r="Q119" s="26"/>
      <c r="R119" s="27"/>
      <c r="S119" s="27"/>
      <c r="T119" s="28"/>
    </row>
    <row r="120" spans="1:20" hidden="1" outlineLevel="2" collapsed="1" x14ac:dyDescent="0.35">
      <c r="A120" s="23">
        <v>115</v>
      </c>
      <c r="B120" s="33" t="s">
        <v>143</v>
      </c>
      <c r="C120" s="25">
        <v>4</v>
      </c>
      <c r="D120" s="26" t="s">
        <v>486</v>
      </c>
      <c r="E120" s="27" t="s">
        <v>21</v>
      </c>
      <c r="F120" s="27" t="s">
        <v>144</v>
      </c>
      <c r="G120" s="27"/>
      <c r="H120" s="27"/>
      <c r="I120" s="28"/>
      <c r="J120" s="21" t="s">
        <v>24</v>
      </c>
      <c r="K120" s="29" t="s">
        <v>21</v>
      </c>
      <c r="L120" s="30" t="s">
        <v>144</v>
      </c>
      <c r="M120" s="30" t="s">
        <v>22</v>
      </c>
      <c r="N120" s="30"/>
      <c r="O120" s="25" t="s">
        <v>281</v>
      </c>
      <c r="P120" s="21" t="s">
        <v>24</v>
      </c>
      <c r="Q120" s="26"/>
      <c r="R120" s="27"/>
      <c r="S120" s="27"/>
      <c r="T120" s="28"/>
    </row>
    <row r="121" spans="1:20" hidden="1" outlineLevel="3" x14ac:dyDescent="0.35">
      <c r="A121" s="23">
        <v>116</v>
      </c>
      <c r="B121" s="34" t="s">
        <v>146</v>
      </c>
      <c r="C121" s="25">
        <v>5</v>
      </c>
      <c r="D121" s="26" t="s">
        <v>486</v>
      </c>
      <c r="E121" s="27" t="s">
        <v>21</v>
      </c>
      <c r="F121" s="27"/>
      <c r="G121" s="27"/>
      <c r="H121" s="27"/>
      <c r="I121" s="28"/>
      <c r="J121" s="21" t="s">
        <v>24</v>
      </c>
      <c r="K121" s="29" t="s">
        <v>21</v>
      </c>
      <c r="L121" s="30"/>
      <c r="M121" s="30" t="s">
        <v>147</v>
      </c>
      <c r="N121" s="30" t="s">
        <v>148</v>
      </c>
      <c r="O121" s="25" t="s">
        <v>282</v>
      </c>
      <c r="P121" s="21" t="s">
        <v>24</v>
      </c>
      <c r="Q121" s="26"/>
      <c r="R121" s="27"/>
      <c r="S121" s="27"/>
      <c r="T121" s="28"/>
    </row>
    <row r="122" spans="1:20" hidden="1" outlineLevel="3" x14ac:dyDescent="0.35">
      <c r="A122" s="23">
        <v>117</v>
      </c>
      <c r="B122" s="34" t="s">
        <v>150</v>
      </c>
      <c r="C122" s="25">
        <v>5</v>
      </c>
      <c r="D122" s="26" t="s">
        <v>486</v>
      </c>
      <c r="E122" s="27" t="s">
        <v>21</v>
      </c>
      <c r="F122" s="27"/>
      <c r="G122" s="27"/>
      <c r="H122" s="27"/>
      <c r="I122" s="28"/>
      <c r="J122" s="21" t="s">
        <v>24</v>
      </c>
      <c r="K122" s="29" t="s">
        <v>21</v>
      </c>
      <c r="L122" s="30"/>
      <c r="M122" s="30" t="s">
        <v>151</v>
      </c>
      <c r="N122" s="30" t="s">
        <v>152</v>
      </c>
      <c r="O122" s="25" t="s">
        <v>283</v>
      </c>
      <c r="P122" s="21" t="s">
        <v>24</v>
      </c>
      <c r="Q122" s="26"/>
      <c r="R122" s="27"/>
      <c r="S122" s="27"/>
      <c r="T122" s="28"/>
    </row>
    <row r="123" spans="1:20" hidden="1" outlineLevel="3" x14ac:dyDescent="0.35">
      <c r="A123" s="23">
        <v>118</v>
      </c>
      <c r="B123" s="34" t="s">
        <v>154</v>
      </c>
      <c r="C123" s="25">
        <v>5</v>
      </c>
      <c r="D123" s="26" t="s">
        <v>486</v>
      </c>
      <c r="E123" s="27" t="s">
        <v>30</v>
      </c>
      <c r="F123" s="27"/>
      <c r="G123" s="27"/>
      <c r="H123" s="27"/>
      <c r="I123" s="28"/>
      <c r="J123" s="21" t="s">
        <v>24</v>
      </c>
      <c r="K123" s="29" t="s">
        <v>30</v>
      </c>
      <c r="L123" s="30"/>
      <c r="M123" s="30" t="s">
        <v>155</v>
      </c>
      <c r="N123" s="30" t="s">
        <v>156</v>
      </c>
      <c r="O123" s="25" t="s">
        <v>284</v>
      </c>
      <c r="P123" s="21" t="s">
        <v>24</v>
      </c>
      <c r="Q123" s="26"/>
      <c r="R123" s="27"/>
      <c r="S123" s="27"/>
      <c r="T123" s="28"/>
    </row>
    <row r="124" spans="1:20" hidden="1" outlineLevel="3" collapsed="1" x14ac:dyDescent="0.35">
      <c r="A124" s="23">
        <v>119</v>
      </c>
      <c r="B124" s="34" t="s">
        <v>158</v>
      </c>
      <c r="C124" s="25">
        <v>5</v>
      </c>
      <c r="D124" s="26" t="s">
        <v>486</v>
      </c>
      <c r="E124" s="27" t="s">
        <v>21</v>
      </c>
      <c r="F124" s="27" t="s">
        <v>66</v>
      </c>
      <c r="G124" s="27"/>
      <c r="H124" s="27"/>
      <c r="I124" s="28"/>
      <c r="J124" s="21" t="s">
        <v>24</v>
      </c>
      <c r="K124" s="29" t="s">
        <v>21</v>
      </c>
      <c r="L124" s="30" t="s">
        <v>66</v>
      </c>
      <c r="M124" s="30" t="s">
        <v>159</v>
      </c>
      <c r="N124" s="30"/>
      <c r="O124" s="25"/>
      <c r="P124" s="21" t="s">
        <v>24</v>
      </c>
      <c r="Q124" s="26"/>
      <c r="R124" s="27"/>
      <c r="S124" s="27"/>
      <c r="T124" s="28"/>
    </row>
    <row r="125" spans="1:20" hidden="1" outlineLevel="4" collapsed="1" x14ac:dyDescent="0.35">
      <c r="A125" s="23">
        <v>120</v>
      </c>
      <c r="B125" s="35" t="s">
        <v>160</v>
      </c>
      <c r="C125" s="25">
        <v>6</v>
      </c>
      <c r="D125" s="26" t="s">
        <v>486</v>
      </c>
      <c r="E125" s="27" t="s">
        <v>21</v>
      </c>
      <c r="F125" s="27">
        <v>1</v>
      </c>
      <c r="G125" s="27"/>
      <c r="H125" s="27"/>
      <c r="I125" s="28"/>
      <c r="J125" s="21" t="s">
        <v>24</v>
      </c>
      <c r="K125" s="29" t="s">
        <v>21</v>
      </c>
      <c r="L125" s="30">
        <v>1</v>
      </c>
      <c r="M125" s="30" t="s">
        <v>161</v>
      </c>
      <c r="N125" s="30"/>
      <c r="O125" s="25" t="s">
        <v>285</v>
      </c>
      <c r="P125" s="21" t="s">
        <v>24</v>
      </c>
      <c r="Q125" s="26"/>
      <c r="R125" s="27"/>
      <c r="S125" s="27"/>
      <c r="T125" s="28"/>
    </row>
    <row r="126" spans="1:20" hidden="1" outlineLevel="5" x14ac:dyDescent="0.35">
      <c r="A126" s="23">
        <v>121</v>
      </c>
      <c r="B126" s="36" t="s">
        <v>163</v>
      </c>
      <c r="C126" s="25">
        <v>7</v>
      </c>
      <c r="D126" s="26" t="s">
        <v>486</v>
      </c>
      <c r="E126" s="27" t="s">
        <v>21</v>
      </c>
      <c r="F126" s="27"/>
      <c r="G126" s="27"/>
      <c r="H126" s="27"/>
      <c r="I126" s="28"/>
      <c r="J126" s="21" t="s">
        <v>24</v>
      </c>
      <c r="K126" s="29" t="s">
        <v>21</v>
      </c>
      <c r="L126" s="30"/>
      <c r="M126" s="30" t="s">
        <v>164</v>
      </c>
      <c r="N126" s="30" t="s">
        <v>165</v>
      </c>
      <c r="O126" s="25" t="s">
        <v>286</v>
      </c>
      <c r="P126" s="21" t="s">
        <v>24</v>
      </c>
      <c r="Q126" s="26"/>
      <c r="R126" s="27"/>
      <c r="S126" s="27"/>
      <c r="T126" s="28"/>
    </row>
    <row r="127" spans="1:20" hidden="1" outlineLevel="5" x14ac:dyDescent="0.35">
      <c r="A127" s="23">
        <v>122</v>
      </c>
      <c r="B127" s="36" t="s">
        <v>167</v>
      </c>
      <c r="C127" s="25">
        <v>7</v>
      </c>
      <c r="D127" s="26" t="s">
        <v>486</v>
      </c>
      <c r="E127" s="27" t="s">
        <v>30</v>
      </c>
      <c r="F127" s="27"/>
      <c r="G127" s="27"/>
      <c r="H127" s="27"/>
      <c r="I127" s="28"/>
      <c r="J127" s="21" t="s">
        <v>24</v>
      </c>
      <c r="K127" s="29" t="s">
        <v>30</v>
      </c>
      <c r="L127" s="30"/>
      <c r="M127" s="30" t="s">
        <v>168</v>
      </c>
      <c r="N127" s="30"/>
      <c r="O127" s="25" t="s">
        <v>287</v>
      </c>
      <c r="P127" s="21" t="s">
        <v>24</v>
      </c>
      <c r="Q127" s="26"/>
      <c r="R127" s="27"/>
      <c r="S127" s="27"/>
      <c r="T127" s="28"/>
    </row>
    <row r="128" spans="1:20" hidden="1" outlineLevel="4" collapsed="1" x14ac:dyDescent="0.35">
      <c r="A128" s="23">
        <v>123</v>
      </c>
      <c r="B128" s="35" t="s">
        <v>170</v>
      </c>
      <c r="C128" s="25">
        <v>6</v>
      </c>
      <c r="D128" s="26" t="s">
        <v>486</v>
      </c>
      <c r="E128" s="27" t="s">
        <v>30</v>
      </c>
      <c r="F128" s="27">
        <v>1</v>
      </c>
      <c r="G128" s="27"/>
      <c r="H128" s="27"/>
      <c r="I128" s="28"/>
      <c r="J128" s="21" t="s">
        <v>24</v>
      </c>
      <c r="K128" s="29" t="s">
        <v>30</v>
      </c>
      <c r="L128" s="30">
        <v>1</v>
      </c>
      <c r="M128" s="30" t="s">
        <v>171</v>
      </c>
      <c r="N128" s="30"/>
      <c r="O128" s="25" t="s">
        <v>288</v>
      </c>
      <c r="P128" s="21" t="s">
        <v>24</v>
      </c>
      <c r="Q128" s="26"/>
      <c r="R128" s="27"/>
      <c r="S128" s="27"/>
      <c r="T128" s="28"/>
    </row>
    <row r="129" spans="1:20" hidden="1" outlineLevel="5" collapsed="1" x14ac:dyDescent="0.35">
      <c r="A129" s="23">
        <v>124</v>
      </c>
      <c r="B129" s="36" t="s">
        <v>173</v>
      </c>
      <c r="C129" s="25">
        <v>7</v>
      </c>
      <c r="D129" s="26" t="s">
        <v>486</v>
      </c>
      <c r="E129" s="27" t="s">
        <v>21</v>
      </c>
      <c r="F129" s="27">
        <v>1</v>
      </c>
      <c r="G129" s="27"/>
      <c r="H129" s="27" t="s">
        <v>492</v>
      </c>
      <c r="I129" s="28"/>
      <c r="J129" s="21" t="s">
        <v>24</v>
      </c>
      <c r="K129" s="29" t="s">
        <v>21</v>
      </c>
      <c r="L129" s="30">
        <v>1</v>
      </c>
      <c r="M129" s="30" t="s">
        <v>174</v>
      </c>
      <c r="N129" s="30"/>
      <c r="O129" s="25" t="s">
        <v>289</v>
      </c>
      <c r="P129" s="21" t="s">
        <v>24</v>
      </c>
      <c r="Q129" s="26"/>
      <c r="R129" s="27"/>
      <c r="S129" s="27"/>
      <c r="T129" s="28"/>
    </row>
    <row r="130" spans="1:20" hidden="1" outlineLevel="6" x14ac:dyDescent="0.35">
      <c r="A130" s="23">
        <v>125</v>
      </c>
      <c r="B130" s="37" t="s">
        <v>176</v>
      </c>
      <c r="C130" s="25">
        <v>8</v>
      </c>
      <c r="D130" s="26" t="s">
        <v>486</v>
      </c>
      <c r="E130" s="27" t="s">
        <v>21</v>
      </c>
      <c r="F130" s="27"/>
      <c r="G130" s="27"/>
      <c r="H130" s="27" t="s">
        <v>493</v>
      </c>
      <c r="I130" s="28"/>
      <c r="J130" s="21" t="s">
        <v>24</v>
      </c>
      <c r="K130" s="29" t="s">
        <v>21</v>
      </c>
      <c r="L130" s="30"/>
      <c r="M130" s="30" t="s">
        <v>177</v>
      </c>
      <c r="N130" s="30" t="s">
        <v>178</v>
      </c>
      <c r="O130" s="25" t="s">
        <v>290</v>
      </c>
      <c r="P130" s="21" t="s">
        <v>24</v>
      </c>
      <c r="Q130" s="26"/>
      <c r="R130" s="27"/>
      <c r="S130" s="27"/>
      <c r="T130" s="28"/>
    </row>
    <row r="131" spans="1:20" hidden="1" outlineLevel="5" collapsed="1" x14ac:dyDescent="0.35">
      <c r="A131" s="23">
        <v>126</v>
      </c>
      <c r="B131" s="36" t="s">
        <v>180</v>
      </c>
      <c r="C131" s="25">
        <v>7</v>
      </c>
      <c r="D131" s="26" t="s">
        <v>486</v>
      </c>
      <c r="E131" s="27" t="s">
        <v>30</v>
      </c>
      <c r="F131" s="27">
        <v>1</v>
      </c>
      <c r="G131" s="27"/>
      <c r="H131" s="27" t="s">
        <v>492</v>
      </c>
      <c r="I131" s="28"/>
      <c r="J131" s="21" t="s">
        <v>24</v>
      </c>
      <c r="K131" s="29" t="s">
        <v>30</v>
      </c>
      <c r="L131" s="30">
        <v>1</v>
      </c>
      <c r="M131" s="30" t="s">
        <v>174</v>
      </c>
      <c r="N131" s="30"/>
      <c r="O131" s="25" t="s">
        <v>291</v>
      </c>
      <c r="P131" s="21" t="s">
        <v>24</v>
      </c>
      <c r="Q131" s="26"/>
      <c r="R131" s="27"/>
      <c r="S131" s="27"/>
      <c r="T131" s="28"/>
    </row>
    <row r="132" spans="1:20" hidden="1" outlineLevel="6" x14ac:dyDescent="0.35">
      <c r="A132" s="23">
        <v>127</v>
      </c>
      <c r="B132" s="37" t="s">
        <v>176</v>
      </c>
      <c r="C132" s="25">
        <v>8</v>
      </c>
      <c r="D132" s="26" t="s">
        <v>486</v>
      </c>
      <c r="E132" s="27" t="s">
        <v>21</v>
      </c>
      <c r="F132" s="27"/>
      <c r="G132" s="27"/>
      <c r="H132" s="27" t="s">
        <v>493</v>
      </c>
      <c r="I132" s="28"/>
      <c r="J132" s="21" t="s">
        <v>24</v>
      </c>
      <c r="K132" s="29" t="s">
        <v>21</v>
      </c>
      <c r="L132" s="30"/>
      <c r="M132" s="30" t="s">
        <v>177</v>
      </c>
      <c r="N132" s="30" t="s">
        <v>178</v>
      </c>
      <c r="O132" s="25" t="s">
        <v>292</v>
      </c>
      <c r="P132" s="21" t="s">
        <v>24</v>
      </c>
      <c r="Q132" s="26"/>
      <c r="R132" s="27"/>
      <c r="S132" s="27"/>
      <c r="T132" s="28"/>
    </row>
    <row r="133" spans="1:20" hidden="1" outlineLevel="5" collapsed="1" x14ac:dyDescent="0.35">
      <c r="A133" s="23">
        <v>128</v>
      </c>
      <c r="B133" s="36" t="s">
        <v>183</v>
      </c>
      <c r="C133" s="25">
        <v>7</v>
      </c>
      <c r="D133" s="26" t="s">
        <v>486</v>
      </c>
      <c r="E133" s="27" t="s">
        <v>30</v>
      </c>
      <c r="F133" s="27">
        <v>1</v>
      </c>
      <c r="G133" s="27"/>
      <c r="H133" s="27" t="s">
        <v>492</v>
      </c>
      <c r="I133" s="28"/>
      <c r="J133" s="21" t="s">
        <v>24</v>
      </c>
      <c r="K133" s="29" t="s">
        <v>30</v>
      </c>
      <c r="L133" s="30">
        <v>1</v>
      </c>
      <c r="M133" s="30" t="s">
        <v>174</v>
      </c>
      <c r="N133" s="30"/>
      <c r="O133" s="25" t="s">
        <v>293</v>
      </c>
      <c r="P133" s="21" t="s">
        <v>24</v>
      </c>
      <c r="Q133" s="26"/>
      <c r="R133" s="27"/>
      <c r="S133" s="27"/>
      <c r="T133" s="28"/>
    </row>
    <row r="134" spans="1:20" hidden="1" outlineLevel="6" x14ac:dyDescent="0.35">
      <c r="A134" s="23">
        <v>129</v>
      </c>
      <c r="B134" s="37" t="s">
        <v>176</v>
      </c>
      <c r="C134" s="25">
        <v>8</v>
      </c>
      <c r="D134" s="26" t="s">
        <v>486</v>
      </c>
      <c r="E134" s="27" t="s">
        <v>21</v>
      </c>
      <c r="F134" s="27"/>
      <c r="G134" s="27"/>
      <c r="H134" s="27" t="s">
        <v>493</v>
      </c>
      <c r="I134" s="28"/>
      <c r="J134" s="21" t="s">
        <v>24</v>
      </c>
      <c r="K134" s="29" t="s">
        <v>21</v>
      </c>
      <c r="L134" s="30"/>
      <c r="M134" s="30" t="s">
        <v>177</v>
      </c>
      <c r="N134" s="30" t="s">
        <v>178</v>
      </c>
      <c r="O134" s="25" t="s">
        <v>294</v>
      </c>
      <c r="P134" s="21" t="s">
        <v>24</v>
      </c>
      <c r="Q134" s="26"/>
      <c r="R134" s="27"/>
      <c r="S134" s="27"/>
      <c r="T134" s="28"/>
    </row>
    <row r="135" spans="1:20" collapsed="1" x14ac:dyDescent="0.35">
      <c r="A135" s="23">
        <v>130</v>
      </c>
      <c r="B135" s="31" t="s">
        <v>186</v>
      </c>
      <c r="C135" s="25">
        <v>2</v>
      </c>
      <c r="D135" s="26" t="s">
        <v>486</v>
      </c>
      <c r="E135" s="27" t="s">
        <v>30</v>
      </c>
      <c r="F135" s="27">
        <v>1</v>
      </c>
      <c r="G135" s="27"/>
      <c r="H135" s="27"/>
      <c r="I135" s="28"/>
      <c r="J135" s="21" t="s">
        <v>24</v>
      </c>
      <c r="K135" s="29" t="s">
        <v>30</v>
      </c>
      <c r="L135" s="30">
        <v>1</v>
      </c>
      <c r="M135" s="30" t="s">
        <v>187</v>
      </c>
      <c r="N135" s="30"/>
      <c r="O135" s="25" t="s">
        <v>295</v>
      </c>
      <c r="P135" s="21" t="s">
        <v>24</v>
      </c>
      <c r="Q135" s="26"/>
      <c r="R135" s="27"/>
      <c r="S135" s="27"/>
      <c r="T135" s="28"/>
    </row>
    <row r="136" spans="1:20" hidden="1" outlineLevel="1" x14ac:dyDescent="0.35">
      <c r="A136" s="23">
        <v>131</v>
      </c>
      <c r="B136" s="32" t="s">
        <v>189</v>
      </c>
      <c r="C136" s="25">
        <v>3</v>
      </c>
      <c r="D136" s="26" t="s">
        <v>486</v>
      </c>
      <c r="E136" s="27" t="s">
        <v>30</v>
      </c>
      <c r="F136" s="27"/>
      <c r="G136" s="27"/>
      <c r="H136" s="27"/>
      <c r="I136" s="28"/>
      <c r="J136" s="21" t="s">
        <v>24</v>
      </c>
      <c r="K136" s="29" t="s">
        <v>30</v>
      </c>
      <c r="L136" s="30"/>
      <c r="M136" s="30" t="s">
        <v>190</v>
      </c>
      <c r="N136" s="30"/>
      <c r="O136" s="25" t="s">
        <v>296</v>
      </c>
      <c r="P136" s="21" t="s">
        <v>24</v>
      </c>
      <c r="Q136" s="26"/>
      <c r="R136" s="27"/>
      <c r="S136" s="27"/>
      <c r="T136" s="28"/>
    </row>
    <row r="137" spans="1:20" collapsed="1" x14ac:dyDescent="0.35">
      <c r="A137" s="23">
        <v>132</v>
      </c>
      <c r="B137" s="31" t="s">
        <v>192</v>
      </c>
      <c r="C137" s="25">
        <v>2</v>
      </c>
      <c r="D137" s="26" t="s">
        <v>486</v>
      </c>
      <c r="E137" s="27" t="s">
        <v>30</v>
      </c>
      <c r="F137" s="27" t="s">
        <v>66</v>
      </c>
      <c r="G137" s="27"/>
      <c r="H137" s="27" t="s">
        <v>494</v>
      </c>
      <c r="I137" s="28"/>
      <c r="J137" s="21" t="s">
        <v>24</v>
      </c>
      <c r="K137" s="29" t="s">
        <v>30</v>
      </c>
      <c r="L137" s="30" t="s">
        <v>66</v>
      </c>
      <c r="M137" s="30" t="s">
        <v>193</v>
      </c>
      <c r="N137" s="30"/>
      <c r="O137" s="25" t="s">
        <v>297</v>
      </c>
      <c r="P137" s="21" t="s">
        <v>24</v>
      </c>
      <c r="Q137" s="26"/>
      <c r="R137" s="27"/>
      <c r="S137" s="27"/>
      <c r="T137" s="28"/>
    </row>
    <row r="138" spans="1:20" hidden="1" outlineLevel="1" x14ac:dyDescent="0.35">
      <c r="A138" s="23">
        <v>133</v>
      </c>
      <c r="B138" s="32" t="s">
        <v>195</v>
      </c>
      <c r="C138" s="25">
        <v>3</v>
      </c>
      <c r="D138" s="26" t="s">
        <v>486</v>
      </c>
      <c r="E138" s="27" t="s">
        <v>21</v>
      </c>
      <c r="F138" s="27"/>
      <c r="G138" s="27"/>
      <c r="H138" s="27"/>
      <c r="I138" s="28"/>
      <c r="J138" s="21" t="s">
        <v>24</v>
      </c>
      <c r="K138" s="29" t="s">
        <v>21</v>
      </c>
      <c r="L138" s="30"/>
      <c r="M138" s="30" t="s">
        <v>196</v>
      </c>
      <c r="N138" s="30" t="s">
        <v>197</v>
      </c>
      <c r="O138" s="25" t="s">
        <v>298</v>
      </c>
      <c r="P138" s="21" t="s">
        <v>24</v>
      </c>
      <c r="Q138" s="26"/>
      <c r="R138" s="27"/>
      <c r="S138" s="27"/>
      <c r="T138" s="28"/>
    </row>
    <row r="139" spans="1:20" hidden="1" outlineLevel="1" x14ac:dyDescent="0.35">
      <c r="A139" s="23">
        <v>134</v>
      </c>
      <c r="B139" s="32" t="s">
        <v>199</v>
      </c>
      <c r="C139" s="25">
        <v>3</v>
      </c>
      <c r="D139" s="26" t="s">
        <v>486</v>
      </c>
      <c r="E139" s="27" t="s">
        <v>21</v>
      </c>
      <c r="F139" s="27">
        <v>1</v>
      </c>
      <c r="G139" s="27"/>
      <c r="H139" s="27"/>
      <c r="I139" s="28"/>
      <c r="J139" s="21" t="s">
        <v>24</v>
      </c>
      <c r="K139" s="29" t="s">
        <v>21</v>
      </c>
      <c r="L139" s="30">
        <v>1</v>
      </c>
      <c r="M139" s="30" t="s">
        <v>89</v>
      </c>
      <c r="N139" s="30"/>
      <c r="O139" s="25" t="s">
        <v>299</v>
      </c>
      <c r="P139" s="21" t="s">
        <v>24</v>
      </c>
      <c r="Q139" s="26"/>
      <c r="R139" s="27"/>
      <c r="S139" s="27"/>
      <c r="T139" s="28"/>
    </row>
    <row r="140" spans="1:20" hidden="1" outlineLevel="1" collapsed="1" x14ac:dyDescent="0.35">
      <c r="A140" s="23">
        <v>135</v>
      </c>
      <c r="B140" s="32" t="s">
        <v>201</v>
      </c>
      <c r="C140" s="25">
        <v>3</v>
      </c>
      <c r="D140" s="26" t="s">
        <v>486</v>
      </c>
      <c r="E140" s="27" t="s">
        <v>30</v>
      </c>
      <c r="F140" s="27">
        <v>1</v>
      </c>
      <c r="G140" s="27"/>
      <c r="H140" s="27"/>
      <c r="I140" s="28"/>
      <c r="J140" s="21" t="s">
        <v>24</v>
      </c>
      <c r="K140" s="29" t="s">
        <v>30</v>
      </c>
      <c r="L140" s="30">
        <v>1</v>
      </c>
      <c r="M140" s="30" t="s">
        <v>67</v>
      </c>
      <c r="N140" s="30"/>
      <c r="O140" s="25" t="s">
        <v>300</v>
      </c>
      <c r="P140" s="21" t="s">
        <v>24</v>
      </c>
      <c r="Q140" s="26"/>
      <c r="R140" s="27"/>
      <c r="S140" s="27"/>
      <c r="T140" s="28"/>
    </row>
    <row r="141" spans="1:20" hidden="1" outlineLevel="2" x14ac:dyDescent="0.35">
      <c r="A141" s="23">
        <v>136</v>
      </c>
      <c r="B141" s="33" t="s">
        <v>203</v>
      </c>
      <c r="C141" s="25">
        <v>4</v>
      </c>
      <c r="D141" s="26" t="s">
        <v>486</v>
      </c>
      <c r="E141" s="27" t="s">
        <v>21</v>
      </c>
      <c r="F141" s="27"/>
      <c r="G141" s="27"/>
      <c r="H141" s="27"/>
      <c r="I141" s="28"/>
      <c r="J141" s="21" t="s">
        <v>24</v>
      </c>
      <c r="K141" s="29" t="s">
        <v>21</v>
      </c>
      <c r="L141" s="30"/>
      <c r="M141" s="30" t="s">
        <v>204</v>
      </c>
      <c r="N141" s="30" t="s">
        <v>205</v>
      </c>
      <c r="O141" s="25" t="s">
        <v>301</v>
      </c>
      <c r="P141" s="21" t="s">
        <v>24</v>
      </c>
      <c r="Q141" s="26"/>
      <c r="R141" s="27"/>
      <c r="S141" s="27"/>
      <c r="T141" s="28"/>
    </row>
    <row r="142" spans="1:20" hidden="1" outlineLevel="1" x14ac:dyDescent="0.35">
      <c r="A142" s="23">
        <v>137</v>
      </c>
      <c r="B142" s="32" t="s">
        <v>207</v>
      </c>
      <c r="C142" s="25">
        <v>3</v>
      </c>
      <c r="D142" s="26" t="s">
        <v>486</v>
      </c>
      <c r="E142" s="27" t="s">
        <v>30</v>
      </c>
      <c r="F142" s="27">
        <v>1</v>
      </c>
      <c r="G142" s="27"/>
      <c r="H142" s="27"/>
      <c r="I142" s="28"/>
      <c r="J142" s="21" t="s">
        <v>24</v>
      </c>
      <c r="K142" s="29" t="s">
        <v>30</v>
      </c>
      <c r="L142" s="30">
        <v>1</v>
      </c>
      <c r="M142" s="30" t="s">
        <v>208</v>
      </c>
      <c r="N142" s="30"/>
      <c r="O142" s="25" t="s">
        <v>302</v>
      </c>
      <c r="P142" s="21" t="s">
        <v>24</v>
      </c>
      <c r="Q142" s="26"/>
      <c r="R142" s="27"/>
      <c r="S142" s="27"/>
      <c r="T142" s="28"/>
    </row>
    <row r="143" spans="1:20" hidden="1" outlineLevel="1" x14ac:dyDescent="0.35">
      <c r="A143" s="23">
        <v>138</v>
      </c>
      <c r="B143" s="32" t="s">
        <v>210</v>
      </c>
      <c r="C143" s="25">
        <v>3</v>
      </c>
      <c r="D143" s="26" t="s">
        <v>486</v>
      </c>
      <c r="E143" s="27" t="s">
        <v>30</v>
      </c>
      <c r="F143" s="27">
        <v>1</v>
      </c>
      <c r="G143" s="27"/>
      <c r="H143" s="27"/>
      <c r="I143" s="28"/>
      <c r="J143" s="21" t="s">
        <v>24</v>
      </c>
      <c r="K143" s="29" t="s">
        <v>30</v>
      </c>
      <c r="L143" s="30">
        <v>1</v>
      </c>
      <c r="M143" s="30" t="s">
        <v>208</v>
      </c>
      <c r="N143" s="30"/>
      <c r="O143" s="25" t="s">
        <v>303</v>
      </c>
      <c r="P143" s="21" t="s">
        <v>24</v>
      </c>
      <c r="Q143" s="26"/>
      <c r="R143" s="27"/>
      <c r="S143" s="27"/>
      <c r="T143" s="28"/>
    </row>
    <row r="144" spans="1:20" hidden="1" outlineLevel="1" x14ac:dyDescent="0.35">
      <c r="A144" s="23">
        <v>139</v>
      </c>
      <c r="B144" s="32" t="s">
        <v>212</v>
      </c>
      <c r="C144" s="25">
        <v>3</v>
      </c>
      <c r="D144" s="26" t="s">
        <v>486</v>
      </c>
      <c r="E144" s="27" t="s">
        <v>30</v>
      </c>
      <c r="F144" s="27">
        <v>1</v>
      </c>
      <c r="G144" s="27"/>
      <c r="H144" s="27"/>
      <c r="I144" s="28"/>
      <c r="J144" s="21" t="s">
        <v>24</v>
      </c>
      <c r="K144" s="29" t="s">
        <v>30</v>
      </c>
      <c r="L144" s="30">
        <v>1</v>
      </c>
      <c r="M144" s="30" t="s">
        <v>213</v>
      </c>
      <c r="N144" s="30"/>
      <c r="O144" s="25" t="s">
        <v>304</v>
      </c>
      <c r="P144" s="21" t="s">
        <v>24</v>
      </c>
      <c r="Q144" s="26"/>
      <c r="R144" s="27"/>
      <c r="S144" s="27"/>
      <c r="T144" s="28"/>
    </row>
    <row r="145" spans="1:20" hidden="1" outlineLevel="1" x14ac:dyDescent="0.35">
      <c r="A145" s="23">
        <v>140</v>
      </c>
      <c r="B145" s="32" t="s">
        <v>215</v>
      </c>
      <c r="C145" s="25">
        <v>3</v>
      </c>
      <c r="D145" s="26" t="s">
        <v>486</v>
      </c>
      <c r="E145" s="27" t="s">
        <v>30</v>
      </c>
      <c r="F145" s="27">
        <v>1</v>
      </c>
      <c r="G145" s="27"/>
      <c r="H145" s="27"/>
      <c r="I145" s="28"/>
      <c r="J145" s="21" t="s">
        <v>24</v>
      </c>
      <c r="K145" s="29" t="s">
        <v>30</v>
      </c>
      <c r="L145" s="30">
        <v>1</v>
      </c>
      <c r="M145" s="30" t="s">
        <v>208</v>
      </c>
      <c r="N145" s="30"/>
      <c r="O145" s="25" t="s">
        <v>305</v>
      </c>
      <c r="P145" s="21" t="s">
        <v>24</v>
      </c>
      <c r="Q145" s="26"/>
      <c r="R145" s="27"/>
      <c r="S145" s="27"/>
      <c r="T145" s="28"/>
    </row>
    <row r="146" spans="1:20" hidden="1" outlineLevel="1" collapsed="1" x14ac:dyDescent="0.35">
      <c r="A146" s="23">
        <v>141</v>
      </c>
      <c r="B146" s="32" t="s">
        <v>217</v>
      </c>
      <c r="C146" s="25">
        <v>3</v>
      </c>
      <c r="D146" s="26" t="s">
        <v>486</v>
      </c>
      <c r="E146" s="27" t="s">
        <v>30</v>
      </c>
      <c r="F146" s="27" t="s">
        <v>66</v>
      </c>
      <c r="G146" s="27"/>
      <c r="H146" s="27"/>
      <c r="I146" s="28"/>
      <c r="J146" s="21" t="s">
        <v>24</v>
      </c>
      <c r="K146" s="29" t="s">
        <v>30</v>
      </c>
      <c r="L146" s="30" t="s">
        <v>66</v>
      </c>
      <c r="M146" s="30" t="s">
        <v>22</v>
      </c>
      <c r="N146" s="30"/>
      <c r="O146" s="25" t="s">
        <v>306</v>
      </c>
      <c r="P146" s="21" t="s">
        <v>24</v>
      </c>
      <c r="Q146" s="26"/>
      <c r="R146" s="27"/>
      <c r="S146" s="27"/>
      <c r="T146" s="28"/>
    </row>
    <row r="147" spans="1:20" hidden="1" outlineLevel="2" x14ac:dyDescent="0.35">
      <c r="A147" s="23">
        <v>142</v>
      </c>
      <c r="B147" s="33" t="s">
        <v>219</v>
      </c>
      <c r="C147" s="25">
        <v>4</v>
      </c>
      <c r="D147" s="26" t="s">
        <v>486</v>
      </c>
      <c r="E147" s="27" t="s">
        <v>21</v>
      </c>
      <c r="F147" s="27"/>
      <c r="G147" s="27"/>
      <c r="H147" s="27"/>
      <c r="I147" s="28"/>
      <c r="J147" s="21" t="s">
        <v>24</v>
      </c>
      <c r="K147" s="29" t="s">
        <v>21</v>
      </c>
      <c r="L147" s="30"/>
      <c r="M147" s="30" t="s">
        <v>220</v>
      </c>
      <c r="N147" s="30" t="s">
        <v>221</v>
      </c>
      <c r="O147" s="25" t="s">
        <v>307</v>
      </c>
      <c r="P147" s="21" t="s">
        <v>24</v>
      </c>
      <c r="Q147" s="26"/>
      <c r="R147" s="27"/>
      <c r="S147" s="27"/>
      <c r="T147" s="28"/>
    </row>
    <row r="148" spans="1:20" hidden="1" outlineLevel="2" x14ac:dyDescent="0.35">
      <c r="A148" s="23">
        <v>143</v>
      </c>
      <c r="B148" s="33" t="s">
        <v>223</v>
      </c>
      <c r="C148" s="25">
        <v>4</v>
      </c>
      <c r="D148" s="26" t="s">
        <v>486</v>
      </c>
      <c r="E148" s="27" t="s">
        <v>21</v>
      </c>
      <c r="F148" s="27"/>
      <c r="G148" s="27"/>
      <c r="H148" s="27"/>
      <c r="I148" s="28"/>
      <c r="J148" s="21" t="s">
        <v>24</v>
      </c>
      <c r="K148" s="29" t="s">
        <v>21</v>
      </c>
      <c r="L148" s="30"/>
      <c r="M148" s="30" t="s">
        <v>224</v>
      </c>
      <c r="N148" s="30" t="s">
        <v>225</v>
      </c>
      <c r="O148" s="25" t="s">
        <v>308</v>
      </c>
      <c r="P148" s="21" t="s">
        <v>24</v>
      </c>
      <c r="Q148" s="26"/>
      <c r="R148" s="27"/>
      <c r="S148" s="27"/>
      <c r="T148" s="28"/>
    </row>
    <row r="149" spans="1:20" hidden="1" outlineLevel="2" collapsed="1" x14ac:dyDescent="0.35">
      <c r="A149" s="23">
        <v>144</v>
      </c>
      <c r="B149" s="33" t="s">
        <v>227</v>
      </c>
      <c r="C149" s="25">
        <v>4</v>
      </c>
      <c r="D149" s="26" t="s">
        <v>486</v>
      </c>
      <c r="E149" s="27" t="s">
        <v>21</v>
      </c>
      <c r="F149" s="27" t="s">
        <v>66</v>
      </c>
      <c r="G149" s="27"/>
      <c r="H149" s="27"/>
      <c r="I149" s="28"/>
      <c r="J149" s="21" t="s">
        <v>24</v>
      </c>
      <c r="K149" s="29" t="s">
        <v>21</v>
      </c>
      <c r="L149" s="30" t="s">
        <v>66</v>
      </c>
      <c r="M149" s="30" t="s">
        <v>22</v>
      </c>
      <c r="N149" s="30"/>
      <c r="O149" s="25" t="s">
        <v>309</v>
      </c>
      <c r="P149" s="21" t="s">
        <v>24</v>
      </c>
      <c r="Q149" s="26"/>
      <c r="R149" s="27"/>
      <c r="S149" s="27"/>
      <c r="T149" s="28"/>
    </row>
    <row r="150" spans="1:20" hidden="1" outlineLevel="3" x14ac:dyDescent="0.35">
      <c r="A150" s="23">
        <v>145</v>
      </c>
      <c r="B150" s="34" t="s">
        <v>229</v>
      </c>
      <c r="C150" s="25">
        <v>5</v>
      </c>
      <c r="D150" s="26" t="s">
        <v>486</v>
      </c>
      <c r="E150" s="27" t="s">
        <v>21</v>
      </c>
      <c r="F150" s="27">
        <v>1</v>
      </c>
      <c r="G150" s="27"/>
      <c r="H150" s="27"/>
      <c r="I150" s="28"/>
      <c r="J150" s="21" t="s">
        <v>24</v>
      </c>
      <c r="K150" s="29" t="s">
        <v>21</v>
      </c>
      <c r="L150" s="30">
        <v>1</v>
      </c>
      <c r="M150" s="30" t="s">
        <v>52</v>
      </c>
      <c r="N150" s="30"/>
      <c r="O150" s="25" t="s">
        <v>310</v>
      </c>
      <c r="P150" s="21" t="s">
        <v>24</v>
      </c>
      <c r="Q150" s="26"/>
      <c r="R150" s="27"/>
      <c r="S150" s="27"/>
      <c r="T150" s="28"/>
    </row>
    <row r="151" spans="1:20" hidden="1" outlineLevel="3" x14ac:dyDescent="0.35">
      <c r="A151" s="23">
        <v>146</v>
      </c>
      <c r="B151" s="34" t="s">
        <v>231</v>
      </c>
      <c r="C151" s="25">
        <v>5</v>
      </c>
      <c r="D151" s="26" t="s">
        <v>486</v>
      </c>
      <c r="E151" s="27" t="s">
        <v>21</v>
      </c>
      <c r="F151" s="27">
        <v>1</v>
      </c>
      <c r="G151" s="27"/>
      <c r="H151" s="27"/>
      <c r="I151" s="28"/>
      <c r="J151" s="21" t="s">
        <v>24</v>
      </c>
      <c r="K151" s="29" t="s">
        <v>21</v>
      </c>
      <c r="L151" s="30">
        <v>1</v>
      </c>
      <c r="M151" s="30" t="s">
        <v>52</v>
      </c>
      <c r="N151" s="30"/>
      <c r="O151" s="25" t="s">
        <v>311</v>
      </c>
      <c r="P151" s="21" t="s">
        <v>24</v>
      </c>
      <c r="Q151" s="26"/>
      <c r="R151" s="27"/>
      <c r="S151" s="27"/>
      <c r="T151" s="28"/>
    </row>
    <row r="152" spans="1:20" hidden="1" outlineLevel="2" collapsed="1" x14ac:dyDescent="0.35">
      <c r="A152" s="23">
        <v>147</v>
      </c>
      <c r="B152" s="33" t="s">
        <v>233</v>
      </c>
      <c r="C152" s="25">
        <v>4</v>
      </c>
      <c r="D152" s="26" t="s">
        <v>486</v>
      </c>
      <c r="E152" s="27" t="s">
        <v>30</v>
      </c>
      <c r="F152" s="27" t="s">
        <v>66</v>
      </c>
      <c r="G152" s="27"/>
      <c r="H152" s="27"/>
      <c r="I152" s="28"/>
      <c r="J152" s="21" t="s">
        <v>24</v>
      </c>
      <c r="K152" s="29" t="s">
        <v>30</v>
      </c>
      <c r="L152" s="30" t="s">
        <v>66</v>
      </c>
      <c r="M152" s="30" t="s">
        <v>22</v>
      </c>
      <c r="N152" s="30"/>
      <c r="O152" s="25" t="s">
        <v>312</v>
      </c>
      <c r="P152" s="21" t="s">
        <v>24</v>
      </c>
      <c r="Q152" s="26"/>
      <c r="R152" s="27"/>
      <c r="S152" s="27"/>
      <c r="T152" s="28"/>
    </row>
    <row r="153" spans="1:20" hidden="1" outlineLevel="3" collapsed="1" x14ac:dyDescent="0.35">
      <c r="A153" s="23">
        <v>148</v>
      </c>
      <c r="B153" s="34" t="s">
        <v>235</v>
      </c>
      <c r="C153" s="25">
        <v>5</v>
      </c>
      <c r="D153" s="26" t="s">
        <v>486</v>
      </c>
      <c r="E153" s="27" t="s">
        <v>21</v>
      </c>
      <c r="F153" s="27">
        <v>1</v>
      </c>
      <c r="G153" s="27"/>
      <c r="H153" s="27"/>
      <c r="I153" s="28"/>
      <c r="J153" s="21" t="s">
        <v>24</v>
      </c>
      <c r="K153" s="29" t="s">
        <v>21</v>
      </c>
      <c r="L153" s="30">
        <v>1</v>
      </c>
      <c r="M153" s="30" t="s">
        <v>22</v>
      </c>
      <c r="N153" s="30"/>
      <c r="O153" s="25" t="s">
        <v>313</v>
      </c>
      <c r="P153" s="21" t="s">
        <v>24</v>
      </c>
      <c r="Q153" s="26"/>
      <c r="R153" s="27"/>
      <c r="S153" s="27"/>
      <c r="T153" s="28"/>
    </row>
    <row r="154" spans="1:20" hidden="1" outlineLevel="4" collapsed="1" x14ac:dyDescent="0.35">
      <c r="A154" s="23">
        <v>149</v>
      </c>
      <c r="B154" s="35" t="s">
        <v>39</v>
      </c>
      <c r="C154" s="25">
        <v>6</v>
      </c>
      <c r="D154" s="26" t="s">
        <v>486</v>
      </c>
      <c r="E154" s="27" t="s">
        <v>21</v>
      </c>
      <c r="F154" s="27">
        <v>1</v>
      </c>
      <c r="G154" s="27"/>
      <c r="H154" s="27"/>
      <c r="I154" s="28"/>
      <c r="J154" s="21" t="s">
        <v>24</v>
      </c>
      <c r="K154" s="29" t="s">
        <v>21</v>
      </c>
      <c r="L154" s="30">
        <v>1</v>
      </c>
      <c r="M154" s="30" t="s">
        <v>40</v>
      </c>
      <c r="N154" s="30"/>
      <c r="O154" s="25" t="s">
        <v>314</v>
      </c>
      <c r="P154" s="21" t="s">
        <v>24</v>
      </c>
      <c r="Q154" s="26"/>
      <c r="R154" s="27"/>
      <c r="S154" s="27"/>
      <c r="T154" s="28"/>
    </row>
    <row r="155" spans="1:20" hidden="1" outlineLevel="5" x14ac:dyDescent="0.35">
      <c r="A155" s="23">
        <v>150</v>
      </c>
      <c r="B155" s="36" t="s">
        <v>42</v>
      </c>
      <c r="C155" s="25">
        <v>7</v>
      </c>
      <c r="D155" s="26" t="s">
        <v>486</v>
      </c>
      <c r="E155" s="27" t="s">
        <v>21</v>
      </c>
      <c r="F155" s="27">
        <v>1</v>
      </c>
      <c r="G155" s="27"/>
      <c r="H155" s="27"/>
      <c r="I155" s="28"/>
      <c r="J155" s="21" t="s">
        <v>24</v>
      </c>
      <c r="K155" s="29" t="s">
        <v>21</v>
      </c>
      <c r="L155" s="30">
        <v>1</v>
      </c>
      <c r="M155" s="30" t="s">
        <v>43</v>
      </c>
      <c r="N155" s="30"/>
      <c r="O155" s="25" t="s">
        <v>315</v>
      </c>
      <c r="P155" s="21" t="s">
        <v>24</v>
      </c>
      <c r="Q155" s="26"/>
      <c r="R155" s="27"/>
      <c r="S155" s="27"/>
      <c r="T155" s="28"/>
    </row>
    <row r="156" spans="1:20" hidden="1" outlineLevel="5" x14ac:dyDescent="0.35">
      <c r="A156" s="23">
        <v>151</v>
      </c>
      <c r="B156" s="36" t="s">
        <v>45</v>
      </c>
      <c r="C156" s="25">
        <v>7</v>
      </c>
      <c r="D156" s="26" t="s">
        <v>486</v>
      </c>
      <c r="E156" s="27" t="s">
        <v>21</v>
      </c>
      <c r="F156" s="27">
        <v>1</v>
      </c>
      <c r="G156" s="27"/>
      <c r="H156" s="27"/>
      <c r="I156" s="28"/>
      <c r="J156" s="21" t="s">
        <v>24</v>
      </c>
      <c r="K156" s="29" t="s">
        <v>21</v>
      </c>
      <c r="L156" s="30">
        <v>1</v>
      </c>
      <c r="M156" s="30" t="s">
        <v>46</v>
      </c>
      <c r="N156" s="30"/>
      <c r="O156" s="25" t="s">
        <v>316</v>
      </c>
      <c r="P156" s="21" t="s">
        <v>24</v>
      </c>
      <c r="Q156" s="26"/>
      <c r="R156" s="27"/>
      <c r="S156" s="27"/>
      <c r="T156" s="28"/>
    </row>
    <row r="157" spans="1:20" hidden="1" outlineLevel="5" x14ac:dyDescent="0.35">
      <c r="A157" s="23">
        <v>152</v>
      </c>
      <c r="B157" s="36" t="s">
        <v>48</v>
      </c>
      <c r="C157" s="25">
        <v>7</v>
      </c>
      <c r="D157" s="26" t="s">
        <v>486</v>
      </c>
      <c r="E157" s="27" t="s">
        <v>21</v>
      </c>
      <c r="F157" s="27">
        <v>1</v>
      </c>
      <c r="G157" s="27"/>
      <c r="H157" s="27"/>
      <c r="I157" s="28"/>
      <c r="J157" s="21" t="s">
        <v>24</v>
      </c>
      <c r="K157" s="29" t="s">
        <v>21</v>
      </c>
      <c r="L157" s="30">
        <v>1</v>
      </c>
      <c r="M157" s="30" t="s">
        <v>49</v>
      </c>
      <c r="N157" s="30"/>
      <c r="O157" s="25" t="s">
        <v>317</v>
      </c>
      <c r="P157" s="21" t="s">
        <v>24</v>
      </c>
      <c r="Q157" s="26"/>
      <c r="R157" s="27"/>
      <c r="S157" s="27"/>
      <c r="T157" s="28"/>
    </row>
    <row r="158" spans="1:20" hidden="1" outlineLevel="4" x14ac:dyDescent="0.35">
      <c r="A158" s="23">
        <v>153</v>
      </c>
      <c r="B158" s="35" t="s">
        <v>51</v>
      </c>
      <c r="C158" s="25">
        <v>6</v>
      </c>
      <c r="D158" s="26" t="s">
        <v>486</v>
      </c>
      <c r="E158" s="27" t="s">
        <v>30</v>
      </c>
      <c r="F158" s="27">
        <v>1</v>
      </c>
      <c r="G158" s="27"/>
      <c r="H158" s="27" t="s">
        <v>495</v>
      </c>
      <c r="I158" s="28"/>
      <c r="J158" s="21" t="s">
        <v>24</v>
      </c>
      <c r="K158" s="29" t="s">
        <v>30</v>
      </c>
      <c r="L158" s="30">
        <v>1</v>
      </c>
      <c r="M158" s="30" t="s">
        <v>52</v>
      </c>
      <c r="N158" s="30"/>
      <c r="O158" s="25" t="s">
        <v>318</v>
      </c>
      <c r="P158" s="21" t="s">
        <v>24</v>
      </c>
      <c r="Q158" s="26"/>
      <c r="R158" s="27"/>
      <c r="S158" s="27"/>
      <c r="T158" s="28"/>
    </row>
    <row r="159" spans="1:20" hidden="1" outlineLevel="3" collapsed="1" x14ac:dyDescent="0.35">
      <c r="A159" s="23">
        <v>154</v>
      </c>
      <c r="B159" s="34" t="s">
        <v>242</v>
      </c>
      <c r="C159" s="25">
        <v>5</v>
      </c>
      <c r="D159" s="26" t="s">
        <v>486</v>
      </c>
      <c r="E159" s="27" t="s">
        <v>21</v>
      </c>
      <c r="F159" s="27">
        <v>1</v>
      </c>
      <c r="G159" s="27"/>
      <c r="H159" s="27"/>
      <c r="I159" s="28"/>
      <c r="J159" s="21" t="s">
        <v>24</v>
      </c>
      <c r="K159" s="29" t="s">
        <v>21</v>
      </c>
      <c r="L159" s="30">
        <v>1</v>
      </c>
      <c r="M159" s="30" t="s">
        <v>22</v>
      </c>
      <c r="N159" s="30"/>
      <c r="O159" s="25" t="s">
        <v>319</v>
      </c>
      <c r="P159" s="21" t="s">
        <v>24</v>
      </c>
      <c r="Q159" s="26"/>
      <c r="R159" s="27"/>
      <c r="S159" s="27"/>
      <c r="T159" s="28"/>
    </row>
    <row r="160" spans="1:20" hidden="1" outlineLevel="4" collapsed="1" x14ac:dyDescent="0.35">
      <c r="A160" s="23">
        <v>155</v>
      </c>
      <c r="B160" s="35" t="s">
        <v>39</v>
      </c>
      <c r="C160" s="25">
        <v>6</v>
      </c>
      <c r="D160" s="26" t="s">
        <v>486</v>
      </c>
      <c r="E160" s="27" t="s">
        <v>21</v>
      </c>
      <c r="F160" s="27">
        <v>1</v>
      </c>
      <c r="G160" s="27"/>
      <c r="H160" s="27"/>
      <c r="I160" s="28"/>
      <c r="J160" s="21" t="s">
        <v>24</v>
      </c>
      <c r="K160" s="29" t="s">
        <v>21</v>
      </c>
      <c r="L160" s="30">
        <v>1</v>
      </c>
      <c r="M160" s="30" t="s">
        <v>40</v>
      </c>
      <c r="N160" s="30"/>
      <c r="O160" s="25" t="s">
        <v>320</v>
      </c>
      <c r="P160" s="21" t="s">
        <v>24</v>
      </c>
      <c r="Q160" s="26"/>
      <c r="R160" s="27"/>
      <c r="S160" s="27"/>
      <c r="T160" s="28"/>
    </row>
    <row r="161" spans="1:20" hidden="1" outlineLevel="5" x14ac:dyDescent="0.35">
      <c r="A161" s="23">
        <v>156</v>
      </c>
      <c r="B161" s="36" t="s">
        <v>42</v>
      </c>
      <c r="C161" s="25">
        <v>7</v>
      </c>
      <c r="D161" s="26" t="s">
        <v>486</v>
      </c>
      <c r="E161" s="27" t="s">
        <v>21</v>
      </c>
      <c r="F161" s="27">
        <v>1</v>
      </c>
      <c r="G161" s="27"/>
      <c r="H161" s="27"/>
      <c r="I161" s="28"/>
      <c r="J161" s="21" t="s">
        <v>24</v>
      </c>
      <c r="K161" s="29" t="s">
        <v>21</v>
      </c>
      <c r="L161" s="30">
        <v>1</v>
      </c>
      <c r="M161" s="30" t="s">
        <v>43</v>
      </c>
      <c r="N161" s="30"/>
      <c r="O161" s="25" t="s">
        <v>321</v>
      </c>
      <c r="P161" s="21" t="s">
        <v>24</v>
      </c>
      <c r="Q161" s="26"/>
      <c r="R161" s="27"/>
      <c r="S161" s="27"/>
      <c r="T161" s="28"/>
    </row>
    <row r="162" spans="1:20" hidden="1" outlineLevel="5" x14ac:dyDescent="0.35">
      <c r="A162" s="23">
        <v>157</v>
      </c>
      <c r="B162" s="36" t="s">
        <v>45</v>
      </c>
      <c r="C162" s="25">
        <v>7</v>
      </c>
      <c r="D162" s="26" t="s">
        <v>486</v>
      </c>
      <c r="E162" s="27" t="s">
        <v>21</v>
      </c>
      <c r="F162" s="27">
        <v>1</v>
      </c>
      <c r="G162" s="27"/>
      <c r="H162" s="27"/>
      <c r="I162" s="28"/>
      <c r="J162" s="21" t="s">
        <v>24</v>
      </c>
      <c r="K162" s="29" t="s">
        <v>21</v>
      </c>
      <c r="L162" s="30">
        <v>1</v>
      </c>
      <c r="M162" s="30" t="s">
        <v>46</v>
      </c>
      <c r="N162" s="30"/>
      <c r="O162" s="25" t="s">
        <v>322</v>
      </c>
      <c r="P162" s="21" t="s">
        <v>24</v>
      </c>
      <c r="Q162" s="26"/>
      <c r="R162" s="27"/>
      <c r="S162" s="27"/>
      <c r="T162" s="28"/>
    </row>
    <row r="163" spans="1:20" hidden="1" outlineLevel="5" x14ac:dyDescent="0.35">
      <c r="A163" s="23">
        <v>158</v>
      </c>
      <c r="B163" s="36" t="s">
        <v>48</v>
      </c>
      <c r="C163" s="25">
        <v>7</v>
      </c>
      <c r="D163" s="26" t="s">
        <v>486</v>
      </c>
      <c r="E163" s="27" t="s">
        <v>21</v>
      </c>
      <c r="F163" s="27">
        <v>1</v>
      </c>
      <c r="G163" s="27"/>
      <c r="H163" s="27"/>
      <c r="I163" s="28"/>
      <c r="J163" s="21" t="s">
        <v>24</v>
      </c>
      <c r="K163" s="29" t="s">
        <v>21</v>
      </c>
      <c r="L163" s="30">
        <v>1</v>
      </c>
      <c r="M163" s="30" t="s">
        <v>49</v>
      </c>
      <c r="N163" s="30"/>
      <c r="O163" s="25" t="s">
        <v>323</v>
      </c>
      <c r="P163" s="21" t="s">
        <v>24</v>
      </c>
      <c r="Q163" s="26"/>
      <c r="R163" s="27"/>
      <c r="S163" s="27"/>
      <c r="T163" s="28"/>
    </row>
    <row r="164" spans="1:20" hidden="1" outlineLevel="4" x14ac:dyDescent="0.35">
      <c r="A164" s="23">
        <v>159</v>
      </c>
      <c r="B164" s="35" t="s">
        <v>51</v>
      </c>
      <c r="C164" s="25">
        <v>6</v>
      </c>
      <c r="D164" s="26" t="s">
        <v>486</v>
      </c>
      <c r="E164" s="27" t="s">
        <v>30</v>
      </c>
      <c r="F164" s="27">
        <v>1</v>
      </c>
      <c r="G164" s="27"/>
      <c r="H164" s="27" t="s">
        <v>495</v>
      </c>
      <c r="I164" s="28"/>
      <c r="J164" s="21" t="s">
        <v>24</v>
      </c>
      <c r="K164" s="29" t="s">
        <v>30</v>
      </c>
      <c r="L164" s="30">
        <v>1</v>
      </c>
      <c r="M164" s="30" t="s">
        <v>52</v>
      </c>
      <c r="N164" s="30"/>
      <c r="O164" s="25" t="s">
        <v>324</v>
      </c>
      <c r="P164" s="21" t="s">
        <v>24</v>
      </c>
      <c r="Q164" s="26"/>
      <c r="R164" s="27"/>
      <c r="S164" s="27"/>
      <c r="T164" s="28"/>
    </row>
    <row r="165" spans="1:20" hidden="1" outlineLevel="2" x14ac:dyDescent="0.35">
      <c r="A165" s="23">
        <v>160</v>
      </c>
      <c r="B165" s="33" t="s">
        <v>249</v>
      </c>
      <c r="C165" s="25">
        <v>4</v>
      </c>
      <c r="D165" s="26" t="s">
        <v>486</v>
      </c>
      <c r="E165" s="27" t="s">
        <v>30</v>
      </c>
      <c r="F165" s="27" t="s">
        <v>66</v>
      </c>
      <c r="G165" s="27"/>
      <c r="H165" s="27" t="s">
        <v>496</v>
      </c>
      <c r="I165" s="28"/>
      <c r="J165" s="21" t="s">
        <v>24</v>
      </c>
      <c r="K165" s="29" t="s">
        <v>30</v>
      </c>
      <c r="L165" s="30" t="s">
        <v>66</v>
      </c>
      <c r="M165" s="30" t="s">
        <v>250</v>
      </c>
      <c r="N165" s="30"/>
      <c r="O165" s="25" t="s">
        <v>325</v>
      </c>
      <c r="P165" s="21" t="s">
        <v>24</v>
      </c>
      <c r="Q165" s="26"/>
      <c r="R165" s="27"/>
      <c r="S165" s="27"/>
      <c r="T165" s="28"/>
    </row>
    <row r="166" spans="1:20" x14ac:dyDescent="0.35">
      <c r="A166" s="23">
        <v>161</v>
      </c>
      <c r="B166" s="24" t="s">
        <v>326</v>
      </c>
      <c r="C166" s="25">
        <v>1</v>
      </c>
      <c r="D166" s="26" t="s">
        <v>20</v>
      </c>
      <c r="E166" s="27" t="s">
        <v>21</v>
      </c>
      <c r="F166" s="27">
        <v>1</v>
      </c>
      <c r="G166" s="27"/>
      <c r="H166" s="27"/>
      <c r="I166" s="28"/>
      <c r="J166" s="21" t="s">
        <v>24</v>
      </c>
      <c r="K166" s="29" t="s">
        <v>21</v>
      </c>
      <c r="L166" s="30">
        <v>1</v>
      </c>
      <c r="M166" s="30" t="s">
        <v>22</v>
      </c>
      <c r="N166" s="30"/>
      <c r="O166" s="25" t="s">
        <v>327</v>
      </c>
      <c r="P166" s="21" t="s">
        <v>24</v>
      </c>
      <c r="Q166" s="26"/>
      <c r="R166" s="27"/>
      <c r="S166" s="27"/>
      <c r="T166" s="28"/>
    </row>
    <row r="167" spans="1:20" x14ac:dyDescent="0.35">
      <c r="A167" s="23">
        <v>162</v>
      </c>
      <c r="B167" s="31" t="s">
        <v>328</v>
      </c>
      <c r="C167" s="25">
        <v>2</v>
      </c>
      <c r="D167" s="26" t="s">
        <v>20</v>
      </c>
      <c r="E167" s="27" t="s">
        <v>21</v>
      </c>
      <c r="F167" s="27"/>
      <c r="G167" s="27"/>
      <c r="H167" s="27" t="s">
        <v>497</v>
      </c>
      <c r="I167" s="28"/>
      <c r="J167" s="21" t="s">
        <v>24</v>
      </c>
      <c r="K167" s="29" t="s">
        <v>21</v>
      </c>
      <c r="L167" s="30"/>
      <c r="M167" s="30" t="s">
        <v>329</v>
      </c>
      <c r="N167" s="30" t="s">
        <v>330</v>
      </c>
      <c r="O167" s="25" t="s">
        <v>331</v>
      </c>
      <c r="P167" s="21" t="s">
        <v>24</v>
      </c>
      <c r="Q167" s="26"/>
      <c r="R167" s="27"/>
      <c r="S167" s="27"/>
      <c r="T167" s="28"/>
    </row>
    <row r="168" spans="1:20" x14ac:dyDescent="0.35">
      <c r="A168" s="23">
        <v>163</v>
      </c>
      <c r="B168" s="31" t="s">
        <v>332</v>
      </c>
      <c r="C168" s="25">
        <v>2</v>
      </c>
      <c r="D168" s="26" t="s">
        <v>20</v>
      </c>
      <c r="E168" s="27" t="s">
        <v>30</v>
      </c>
      <c r="F168" s="27"/>
      <c r="G168" s="27"/>
      <c r="H168" s="27" t="s">
        <v>498</v>
      </c>
      <c r="I168" s="28"/>
      <c r="J168" s="21" t="s">
        <v>24</v>
      </c>
      <c r="K168" s="29" t="s">
        <v>30</v>
      </c>
      <c r="L168" s="30"/>
      <c r="M168" s="30" t="s">
        <v>333</v>
      </c>
      <c r="N168" s="30" t="s">
        <v>334</v>
      </c>
      <c r="O168" s="25" t="s">
        <v>335</v>
      </c>
      <c r="P168" s="21" t="s">
        <v>24</v>
      </c>
      <c r="Q168" s="26"/>
      <c r="R168" s="27"/>
      <c r="S168" s="27"/>
      <c r="T168" s="28"/>
    </row>
    <row r="169" spans="1:20" x14ac:dyDescent="0.35">
      <c r="A169" s="23">
        <v>164</v>
      </c>
      <c r="B169" s="31" t="s">
        <v>336</v>
      </c>
      <c r="C169" s="25">
        <v>2</v>
      </c>
      <c r="D169" s="26" t="s">
        <v>20</v>
      </c>
      <c r="E169" s="27" t="s">
        <v>30</v>
      </c>
      <c r="F169" s="27"/>
      <c r="G169" s="27"/>
      <c r="H169" s="27" t="s">
        <v>499</v>
      </c>
      <c r="I169" s="28"/>
      <c r="J169" s="21" t="s">
        <v>24</v>
      </c>
      <c r="K169" s="29" t="s">
        <v>30</v>
      </c>
      <c r="L169" s="30"/>
      <c r="M169" s="30" t="s">
        <v>190</v>
      </c>
      <c r="N169" s="30"/>
      <c r="O169" s="25" t="s">
        <v>337</v>
      </c>
      <c r="P169" s="21" t="s">
        <v>24</v>
      </c>
      <c r="Q169" s="26"/>
      <c r="R169" s="27"/>
      <c r="S169" s="27"/>
      <c r="T169" s="28"/>
    </row>
    <row r="170" spans="1:20" x14ac:dyDescent="0.35">
      <c r="A170" s="23">
        <v>165</v>
      </c>
      <c r="B170" s="31" t="s">
        <v>338</v>
      </c>
      <c r="C170" s="25">
        <v>2</v>
      </c>
      <c r="D170" s="26" t="s">
        <v>20</v>
      </c>
      <c r="E170" s="27" t="s">
        <v>30</v>
      </c>
      <c r="F170" s="27"/>
      <c r="G170" s="27"/>
      <c r="H170" s="27"/>
      <c r="I170" s="28"/>
      <c r="J170" s="21" t="s">
        <v>24</v>
      </c>
      <c r="K170" s="29" t="s">
        <v>30</v>
      </c>
      <c r="L170" s="30"/>
      <c r="M170" s="30" t="s">
        <v>339</v>
      </c>
      <c r="N170" s="30"/>
      <c r="O170" s="25" t="s">
        <v>340</v>
      </c>
      <c r="P170" s="21" t="s">
        <v>24</v>
      </c>
      <c r="Q170" s="26"/>
      <c r="R170" s="27"/>
      <c r="S170" s="27"/>
      <c r="T170" s="28"/>
    </row>
    <row r="171" spans="1:20" x14ac:dyDescent="0.35">
      <c r="A171" s="23">
        <v>166</v>
      </c>
      <c r="B171" s="31" t="s">
        <v>341</v>
      </c>
      <c r="C171" s="25">
        <v>2</v>
      </c>
      <c r="D171" s="26" t="s">
        <v>20</v>
      </c>
      <c r="E171" s="27" t="s">
        <v>21</v>
      </c>
      <c r="F171" s="27">
        <v>1</v>
      </c>
      <c r="G171" s="27"/>
      <c r="H171" s="27"/>
      <c r="I171" s="28"/>
      <c r="J171" s="21" t="s">
        <v>24</v>
      </c>
      <c r="K171" s="29" t="s">
        <v>21</v>
      </c>
      <c r="L171" s="30">
        <v>1</v>
      </c>
      <c r="M171" s="30" t="s">
        <v>250</v>
      </c>
      <c r="N171" s="30"/>
      <c r="O171" s="25" t="s">
        <v>342</v>
      </c>
      <c r="P171" s="21" t="s">
        <v>24</v>
      </c>
      <c r="Q171" s="26"/>
      <c r="R171" s="27"/>
      <c r="S171" s="27"/>
      <c r="T171" s="28"/>
    </row>
    <row r="172" spans="1:20" x14ac:dyDescent="0.35">
      <c r="A172" s="23">
        <v>167</v>
      </c>
      <c r="B172" s="31" t="s">
        <v>343</v>
      </c>
      <c r="C172" s="25">
        <v>2</v>
      </c>
      <c r="D172" s="26" t="s">
        <v>486</v>
      </c>
      <c r="E172" s="27" t="s">
        <v>30</v>
      </c>
      <c r="F172" s="27">
        <v>1</v>
      </c>
      <c r="G172" s="27"/>
      <c r="H172" s="27"/>
      <c r="I172" s="28"/>
      <c r="J172" s="21" t="s">
        <v>24</v>
      </c>
      <c r="K172" s="29" t="s">
        <v>30</v>
      </c>
      <c r="L172" s="30">
        <v>1</v>
      </c>
      <c r="M172" s="30" t="s">
        <v>344</v>
      </c>
      <c r="N172" s="30"/>
      <c r="O172" s="25" t="s">
        <v>345</v>
      </c>
      <c r="P172" s="21" t="s">
        <v>24</v>
      </c>
      <c r="Q172" s="26"/>
      <c r="R172" s="27"/>
      <c r="S172" s="27"/>
      <c r="T172" s="28"/>
    </row>
    <row r="173" spans="1:20" collapsed="1" x14ac:dyDescent="0.35">
      <c r="A173" s="23">
        <v>168</v>
      </c>
      <c r="B173" s="31" t="s">
        <v>346</v>
      </c>
      <c r="C173" s="25">
        <v>2</v>
      </c>
      <c r="D173" s="26" t="s">
        <v>20</v>
      </c>
      <c r="E173" s="27" t="s">
        <v>21</v>
      </c>
      <c r="F173" s="27">
        <v>1</v>
      </c>
      <c r="G173" s="27"/>
      <c r="H173" s="27" t="s">
        <v>500</v>
      </c>
      <c r="I173" s="28"/>
      <c r="J173" s="21" t="s">
        <v>24</v>
      </c>
      <c r="K173" s="29" t="s">
        <v>21</v>
      </c>
      <c r="L173" s="30">
        <v>1</v>
      </c>
      <c r="M173" s="30" t="s">
        <v>22</v>
      </c>
      <c r="N173" s="30"/>
      <c r="O173" s="25" t="s">
        <v>347</v>
      </c>
      <c r="P173" s="21" t="s">
        <v>24</v>
      </c>
      <c r="Q173" s="26"/>
      <c r="R173" s="27"/>
      <c r="S173" s="27"/>
      <c r="T173" s="28"/>
    </row>
    <row r="174" spans="1:20" hidden="1" outlineLevel="1" collapsed="1" x14ac:dyDescent="0.35">
      <c r="A174" s="23">
        <v>169</v>
      </c>
      <c r="B174" s="32" t="s">
        <v>39</v>
      </c>
      <c r="C174" s="25">
        <v>3</v>
      </c>
      <c r="D174" s="26" t="s">
        <v>20</v>
      </c>
      <c r="E174" s="27" t="s">
        <v>21</v>
      </c>
      <c r="F174" s="27">
        <v>1</v>
      </c>
      <c r="G174" s="27"/>
      <c r="H174" s="27"/>
      <c r="I174" s="28"/>
      <c r="J174" s="21" t="s">
        <v>24</v>
      </c>
      <c r="K174" s="29" t="s">
        <v>21</v>
      </c>
      <c r="L174" s="30">
        <v>1</v>
      </c>
      <c r="M174" s="30" t="s">
        <v>40</v>
      </c>
      <c r="N174" s="30"/>
      <c r="O174" s="25" t="s">
        <v>348</v>
      </c>
      <c r="P174" s="21" t="s">
        <v>24</v>
      </c>
      <c r="Q174" s="26"/>
      <c r="R174" s="27"/>
      <c r="S174" s="27"/>
      <c r="T174" s="28"/>
    </row>
    <row r="175" spans="1:20" hidden="1" outlineLevel="2" x14ac:dyDescent="0.35">
      <c r="A175" s="23">
        <v>170</v>
      </c>
      <c r="B175" s="33" t="s">
        <v>42</v>
      </c>
      <c r="C175" s="25">
        <v>4</v>
      </c>
      <c r="D175" s="26" t="s">
        <v>20</v>
      </c>
      <c r="E175" s="27" t="s">
        <v>21</v>
      </c>
      <c r="F175" s="27">
        <v>1</v>
      </c>
      <c r="G175" s="27"/>
      <c r="H175" s="27"/>
      <c r="I175" s="28"/>
      <c r="J175" s="21" t="s">
        <v>24</v>
      </c>
      <c r="K175" s="29" t="s">
        <v>21</v>
      </c>
      <c r="L175" s="30">
        <v>1</v>
      </c>
      <c r="M175" s="30" t="s">
        <v>43</v>
      </c>
      <c r="N175" s="30"/>
      <c r="O175" s="25" t="s">
        <v>349</v>
      </c>
      <c r="P175" s="21" t="s">
        <v>24</v>
      </c>
      <c r="Q175" s="26"/>
      <c r="R175" s="27"/>
      <c r="S175" s="27"/>
      <c r="T175" s="28"/>
    </row>
    <row r="176" spans="1:20" hidden="1" outlineLevel="2" x14ac:dyDescent="0.35">
      <c r="A176" s="23">
        <v>171</v>
      </c>
      <c r="B176" s="33" t="s">
        <v>45</v>
      </c>
      <c r="C176" s="25">
        <v>4</v>
      </c>
      <c r="D176" s="26" t="s">
        <v>20</v>
      </c>
      <c r="E176" s="27" t="s">
        <v>21</v>
      </c>
      <c r="F176" s="27">
        <v>1</v>
      </c>
      <c r="G176" s="27"/>
      <c r="H176" s="27"/>
      <c r="I176" s="28"/>
      <c r="J176" s="21" t="s">
        <v>24</v>
      </c>
      <c r="K176" s="29" t="s">
        <v>21</v>
      </c>
      <c r="L176" s="30">
        <v>1</v>
      </c>
      <c r="M176" s="30" t="s">
        <v>46</v>
      </c>
      <c r="N176" s="30"/>
      <c r="O176" s="25" t="s">
        <v>350</v>
      </c>
      <c r="P176" s="21" t="s">
        <v>24</v>
      </c>
      <c r="Q176" s="26"/>
      <c r="R176" s="27"/>
      <c r="S176" s="27"/>
      <c r="T176" s="28"/>
    </row>
    <row r="177" spans="1:20" hidden="1" outlineLevel="2" x14ac:dyDescent="0.35">
      <c r="A177" s="23">
        <v>172</v>
      </c>
      <c r="B177" s="33" t="s">
        <v>48</v>
      </c>
      <c r="C177" s="25">
        <v>4</v>
      </c>
      <c r="D177" s="26" t="s">
        <v>20</v>
      </c>
      <c r="E177" s="27" t="s">
        <v>21</v>
      </c>
      <c r="F177" s="27">
        <v>1</v>
      </c>
      <c r="G177" s="27"/>
      <c r="H177" s="27"/>
      <c r="I177" s="28"/>
      <c r="J177" s="21" t="s">
        <v>24</v>
      </c>
      <c r="K177" s="29" t="s">
        <v>21</v>
      </c>
      <c r="L177" s="30">
        <v>1</v>
      </c>
      <c r="M177" s="30" t="s">
        <v>49</v>
      </c>
      <c r="N177" s="30"/>
      <c r="O177" s="25" t="s">
        <v>351</v>
      </c>
      <c r="P177" s="21" t="s">
        <v>24</v>
      </c>
      <c r="Q177" s="26"/>
      <c r="R177" s="27"/>
      <c r="S177" s="27"/>
      <c r="T177" s="28"/>
    </row>
    <row r="178" spans="1:20" hidden="1" outlineLevel="1" x14ac:dyDescent="0.35">
      <c r="A178" s="23">
        <v>173</v>
      </c>
      <c r="B178" s="32" t="s">
        <v>51</v>
      </c>
      <c r="C178" s="25">
        <v>3</v>
      </c>
      <c r="D178" s="26" t="s">
        <v>20</v>
      </c>
      <c r="E178" s="27" t="s">
        <v>30</v>
      </c>
      <c r="F178" s="27">
        <v>1</v>
      </c>
      <c r="G178" s="27"/>
      <c r="H178" s="27" t="s">
        <v>501</v>
      </c>
      <c r="I178" s="28"/>
      <c r="J178" s="21" t="s">
        <v>24</v>
      </c>
      <c r="K178" s="29" t="s">
        <v>30</v>
      </c>
      <c r="L178" s="30">
        <v>1</v>
      </c>
      <c r="M178" s="30" t="s">
        <v>52</v>
      </c>
      <c r="N178" s="30"/>
      <c r="O178" s="25" t="s">
        <v>352</v>
      </c>
      <c r="P178" s="21" t="s">
        <v>24</v>
      </c>
      <c r="Q178" s="26"/>
      <c r="R178" s="27"/>
      <c r="S178" s="27"/>
      <c r="T178" s="28"/>
    </row>
    <row r="179" spans="1:20" x14ac:dyDescent="0.35">
      <c r="A179" s="23">
        <v>174</v>
      </c>
      <c r="B179" s="31" t="s">
        <v>353</v>
      </c>
      <c r="C179" s="25">
        <v>2</v>
      </c>
      <c r="D179" s="26" t="s">
        <v>20</v>
      </c>
      <c r="E179" s="27" t="s">
        <v>30</v>
      </c>
      <c r="F179" s="27">
        <v>1</v>
      </c>
      <c r="G179" s="27"/>
      <c r="H179" s="27" t="s">
        <v>502</v>
      </c>
      <c r="I179" s="28"/>
      <c r="J179" s="21" t="s">
        <v>24</v>
      </c>
      <c r="K179" s="29" t="s">
        <v>30</v>
      </c>
      <c r="L179" s="30">
        <v>1</v>
      </c>
      <c r="M179" s="30" t="s">
        <v>354</v>
      </c>
      <c r="N179" s="30"/>
      <c r="O179" s="25" t="s">
        <v>355</v>
      </c>
      <c r="P179" s="21" t="s">
        <v>24</v>
      </c>
      <c r="Q179" s="26"/>
      <c r="R179" s="27"/>
      <c r="S179" s="27"/>
      <c r="T179" s="28"/>
    </row>
    <row r="180" spans="1:20" collapsed="1" x14ac:dyDescent="0.35">
      <c r="A180" s="23">
        <v>175</v>
      </c>
      <c r="B180" s="31" t="s">
        <v>356</v>
      </c>
      <c r="C180" s="25">
        <v>2</v>
      </c>
      <c r="D180" s="26" t="s">
        <v>486</v>
      </c>
      <c r="E180" s="27" t="s">
        <v>30</v>
      </c>
      <c r="F180" s="27" t="s">
        <v>66</v>
      </c>
      <c r="G180" s="27"/>
      <c r="H180" s="27"/>
      <c r="I180" s="28"/>
      <c r="J180" s="21" t="s">
        <v>24</v>
      </c>
      <c r="K180" s="29" t="s">
        <v>30</v>
      </c>
      <c r="L180" s="30" t="s">
        <v>66</v>
      </c>
      <c r="M180" s="30" t="s">
        <v>357</v>
      </c>
      <c r="N180" s="30"/>
      <c r="O180" s="25" t="s">
        <v>358</v>
      </c>
      <c r="P180" s="21" t="s">
        <v>24</v>
      </c>
      <c r="Q180" s="26"/>
      <c r="R180" s="27"/>
      <c r="S180" s="27"/>
      <c r="T180" s="28"/>
    </row>
    <row r="181" spans="1:20" hidden="1" outlineLevel="1" x14ac:dyDescent="0.35">
      <c r="A181" s="23">
        <v>176</v>
      </c>
      <c r="B181" s="32" t="s">
        <v>359</v>
      </c>
      <c r="C181" s="25">
        <v>3</v>
      </c>
      <c r="D181" s="26" t="s">
        <v>486</v>
      </c>
      <c r="E181" s="27" t="s">
        <v>21</v>
      </c>
      <c r="F181" s="27"/>
      <c r="G181" s="27"/>
      <c r="H181" s="27"/>
      <c r="I181" s="28"/>
      <c r="J181" s="21" t="s">
        <v>24</v>
      </c>
      <c r="K181" s="29" t="s">
        <v>21</v>
      </c>
      <c r="L181" s="30"/>
      <c r="M181" s="30" t="s">
        <v>360</v>
      </c>
      <c r="N181" s="30" t="s">
        <v>361</v>
      </c>
      <c r="O181" s="25" t="s">
        <v>362</v>
      </c>
      <c r="P181" s="21" t="s">
        <v>24</v>
      </c>
      <c r="Q181" s="26"/>
      <c r="R181" s="27"/>
      <c r="S181" s="27"/>
      <c r="T181" s="28"/>
    </row>
    <row r="182" spans="1:20" hidden="1" outlineLevel="1" x14ac:dyDescent="0.35">
      <c r="A182" s="23">
        <v>177</v>
      </c>
      <c r="B182" s="32" t="s">
        <v>363</v>
      </c>
      <c r="C182" s="25">
        <v>3</v>
      </c>
      <c r="D182" s="26" t="s">
        <v>486</v>
      </c>
      <c r="E182" s="27" t="s">
        <v>30</v>
      </c>
      <c r="F182" s="27"/>
      <c r="G182" s="27"/>
      <c r="H182" s="27" t="s">
        <v>503</v>
      </c>
      <c r="I182" s="28"/>
      <c r="J182" s="21" t="s">
        <v>24</v>
      </c>
      <c r="K182" s="29" t="s">
        <v>30</v>
      </c>
      <c r="L182" s="30"/>
      <c r="M182" s="30" t="s">
        <v>364</v>
      </c>
      <c r="N182" s="30" t="s">
        <v>365</v>
      </c>
      <c r="O182" s="25" t="s">
        <v>366</v>
      </c>
      <c r="P182" s="21" t="s">
        <v>24</v>
      </c>
      <c r="Q182" s="26"/>
      <c r="R182" s="27"/>
      <c r="S182" s="27"/>
      <c r="T182" s="28"/>
    </row>
    <row r="183" spans="1:20" x14ac:dyDescent="0.35">
      <c r="A183" s="23">
        <v>178</v>
      </c>
      <c r="B183" s="24" t="s">
        <v>367</v>
      </c>
      <c r="C183" s="25">
        <v>1</v>
      </c>
      <c r="D183" s="26" t="s">
        <v>20</v>
      </c>
      <c r="E183" s="27" t="s">
        <v>30</v>
      </c>
      <c r="F183" s="27" t="s">
        <v>66</v>
      </c>
      <c r="G183" s="27"/>
      <c r="H183" s="27"/>
      <c r="I183" s="28"/>
      <c r="J183" s="21" t="s">
        <v>24</v>
      </c>
      <c r="K183" s="29" t="s">
        <v>30</v>
      </c>
      <c r="L183" s="30" t="s">
        <v>66</v>
      </c>
      <c r="M183" s="30" t="s">
        <v>368</v>
      </c>
      <c r="N183" s="30"/>
      <c r="O183" s="25" t="s">
        <v>369</v>
      </c>
      <c r="P183" s="21" t="s">
        <v>24</v>
      </c>
      <c r="Q183" s="26"/>
      <c r="R183" s="27"/>
      <c r="S183" s="27"/>
      <c r="T183" s="28"/>
    </row>
    <row r="184" spans="1:20" x14ac:dyDescent="0.35">
      <c r="A184" s="23">
        <v>179</v>
      </c>
      <c r="B184" s="31" t="s">
        <v>73</v>
      </c>
      <c r="C184" s="25">
        <v>2</v>
      </c>
      <c r="D184" s="26" t="s">
        <v>20</v>
      </c>
      <c r="E184" s="27" t="s">
        <v>21</v>
      </c>
      <c r="F184" s="27"/>
      <c r="G184" s="27"/>
      <c r="H184" s="27"/>
      <c r="I184" s="28"/>
      <c r="J184" s="21" t="s">
        <v>24</v>
      </c>
      <c r="K184" s="29" t="s">
        <v>21</v>
      </c>
      <c r="L184" s="30"/>
      <c r="M184" s="30" t="s">
        <v>74</v>
      </c>
      <c r="N184" s="30" t="s">
        <v>75</v>
      </c>
      <c r="O184" s="25" t="s">
        <v>370</v>
      </c>
      <c r="P184" s="21" t="s">
        <v>24</v>
      </c>
      <c r="Q184" s="26"/>
      <c r="R184" s="27"/>
      <c r="S184" s="27"/>
      <c r="T184" s="28"/>
    </row>
    <row r="185" spans="1:20" x14ac:dyDescent="0.35">
      <c r="A185" s="23">
        <v>180</v>
      </c>
      <c r="B185" s="31" t="s">
        <v>371</v>
      </c>
      <c r="C185" s="25">
        <v>2</v>
      </c>
      <c r="D185" s="26" t="s">
        <v>20</v>
      </c>
      <c r="E185" s="27" t="s">
        <v>21</v>
      </c>
      <c r="F185" s="27">
        <v>1</v>
      </c>
      <c r="G185" s="27"/>
      <c r="H185" s="27"/>
      <c r="I185" s="28"/>
      <c r="J185" s="21" t="s">
        <v>24</v>
      </c>
      <c r="K185" s="29" t="s">
        <v>21</v>
      </c>
      <c r="L185" s="30">
        <v>1</v>
      </c>
      <c r="M185" s="30" t="s">
        <v>35</v>
      </c>
      <c r="N185" s="30"/>
      <c r="O185" s="25" t="s">
        <v>372</v>
      </c>
      <c r="P185" s="21" t="s">
        <v>24</v>
      </c>
      <c r="Q185" s="26"/>
      <c r="R185" s="27"/>
      <c r="S185" s="27"/>
      <c r="T185" s="28"/>
    </row>
    <row r="186" spans="1:20" collapsed="1" x14ac:dyDescent="0.35">
      <c r="A186" s="23">
        <v>181</v>
      </c>
      <c r="B186" s="31" t="s">
        <v>373</v>
      </c>
      <c r="C186" s="25">
        <v>2</v>
      </c>
      <c r="D186" s="26" t="s">
        <v>20</v>
      </c>
      <c r="E186" s="27" t="s">
        <v>30</v>
      </c>
      <c r="F186" s="27">
        <v>1</v>
      </c>
      <c r="G186" s="27"/>
      <c r="H186" s="27"/>
      <c r="I186" s="28"/>
      <c r="J186" s="21" t="s">
        <v>24</v>
      </c>
      <c r="K186" s="29" t="s">
        <v>30</v>
      </c>
      <c r="L186" s="30">
        <v>1</v>
      </c>
      <c r="M186" s="30" t="s">
        <v>22</v>
      </c>
      <c r="N186" s="30"/>
      <c r="O186" s="25" t="s">
        <v>374</v>
      </c>
      <c r="P186" s="21" t="s">
        <v>24</v>
      </c>
      <c r="Q186" s="26"/>
      <c r="R186" s="27"/>
      <c r="S186" s="27"/>
      <c r="T186" s="28"/>
    </row>
    <row r="187" spans="1:20" hidden="1" outlineLevel="1" collapsed="1" x14ac:dyDescent="0.35">
      <c r="A187" s="23">
        <v>182</v>
      </c>
      <c r="B187" s="32" t="s">
        <v>141</v>
      </c>
      <c r="C187" s="25">
        <v>3</v>
      </c>
      <c r="D187" s="26" t="s">
        <v>20</v>
      </c>
      <c r="E187" s="27" t="s">
        <v>21</v>
      </c>
      <c r="F187" s="27">
        <v>1</v>
      </c>
      <c r="G187" s="27"/>
      <c r="H187" s="27"/>
      <c r="I187" s="28"/>
      <c r="J187" s="21" t="s">
        <v>24</v>
      </c>
      <c r="K187" s="29" t="s">
        <v>21</v>
      </c>
      <c r="L187" s="30">
        <v>1</v>
      </c>
      <c r="M187" s="30" t="s">
        <v>142</v>
      </c>
      <c r="N187" s="30"/>
      <c r="O187" s="25"/>
      <c r="P187" s="21" t="s">
        <v>24</v>
      </c>
      <c r="Q187" s="26"/>
      <c r="R187" s="27"/>
      <c r="S187" s="27"/>
      <c r="T187" s="28"/>
    </row>
    <row r="188" spans="1:20" hidden="1" outlineLevel="2" x14ac:dyDescent="0.35">
      <c r="A188" s="23">
        <v>183</v>
      </c>
      <c r="B188" s="33" t="s">
        <v>375</v>
      </c>
      <c r="C188" s="25">
        <v>4</v>
      </c>
      <c r="D188" s="26" t="s">
        <v>20</v>
      </c>
      <c r="E188" s="27" t="s">
        <v>21</v>
      </c>
      <c r="F188" s="27" t="s">
        <v>376</v>
      </c>
      <c r="G188" s="27"/>
      <c r="H188" s="27"/>
      <c r="I188" s="28"/>
      <c r="J188" s="21" t="s">
        <v>24</v>
      </c>
      <c r="K188" s="29" t="s">
        <v>21</v>
      </c>
      <c r="L188" s="30" t="s">
        <v>376</v>
      </c>
      <c r="M188" s="30" t="s">
        <v>377</v>
      </c>
      <c r="N188" s="30"/>
      <c r="O188" s="25" t="s">
        <v>378</v>
      </c>
      <c r="P188" s="21" t="s">
        <v>24</v>
      </c>
      <c r="Q188" s="26"/>
      <c r="R188" s="27"/>
      <c r="S188" s="27"/>
      <c r="T188" s="28"/>
    </row>
    <row r="189" spans="1:20" hidden="1" outlineLevel="2" collapsed="1" x14ac:dyDescent="0.35">
      <c r="A189" s="23">
        <v>184</v>
      </c>
      <c r="B189" s="33" t="s">
        <v>379</v>
      </c>
      <c r="C189" s="25">
        <v>4</v>
      </c>
      <c r="D189" s="26" t="s">
        <v>20</v>
      </c>
      <c r="E189" s="27" t="s">
        <v>21</v>
      </c>
      <c r="F189" s="27" t="s">
        <v>376</v>
      </c>
      <c r="G189" s="27"/>
      <c r="H189" s="27"/>
      <c r="I189" s="28"/>
      <c r="J189" s="21" t="s">
        <v>24</v>
      </c>
      <c r="K189" s="29" t="s">
        <v>21</v>
      </c>
      <c r="L189" s="30" t="s">
        <v>376</v>
      </c>
      <c r="M189" s="30" t="s">
        <v>380</v>
      </c>
      <c r="N189" s="30"/>
      <c r="O189" s="25" t="s">
        <v>381</v>
      </c>
      <c r="P189" s="21" t="s">
        <v>24</v>
      </c>
      <c r="Q189" s="26"/>
      <c r="R189" s="27"/>
      <c r="S189" s="27"/>
      <c r="T189" s="28"/>
    </row>
    <row r="190" spans="1:20" hidden="1" outlineLevel="3" collapsed="1" x14ac:dyDescent="0.35">
      <c r="A190" s="23">
        <v>185</v>
      </c>
      <c r="B190" s="34" t="s">
        <v>382</v>
      </c>
      <c r="C190" s="25">
        <v>5</v>
      </c>
      <c r="D190" s="26" t="s">
        <v>20</v>
      </c>
      <c r="E190" s="27" t="s">
        <v>21</v>
      </c>
      <c r="F190" s="27">
        <v>1</v>
      </c>
      <c r="G190" s="27"/>
      <c r="H190" s="27" t="s">
        <v>492</v>
      </c>
      <c r="I190" s="28"/>
      <c r="J190" s="21" t="s">
        <v>24</v>
      </c>
      <c r="K190" s="29" t="s">
        <v>21</v>
      </c>
      <c r="L190" s="30">
        <v>1</v>
      </c>
      <c r="M190" s="30" t="s">
        <v>174</v>
      </c>
      <c r="N190" s="30"/>
      <c r="O190" s="25" t="s">
        <v>383</v>
      </c>
      <c r="P190" s="21" t="s">
        <v>24</v>
      </c>
      <c r="Q190" s="26"/>
      <c r="R190" s="27"/>
      <c r="S190" s="27"/>
      <c r="T190" s="28"/>
    </row>
    <row r="191" spans="1:20" hidden="1" outlineLevel="4" x14ac:dyDescent="0.35">
      <c r="A191" s="23">
        <v>186</v>
      </c>
      <c r="B191" s="35" t="s">
        <v>176</v>
      </c>
      <c r="C191" s="25">
        <v>6</v>
      </c>
      <c r="D191" s="26" t="s">
        <v>20</v>
      </c>
      <c r="E191" s="27" t="s">
        <v>21</v>
      </c>
      <c r="F191" s="27"/>
      <c r="G191" s="27"/>
      <c r="H191" s="27" t="s">
        <v>493</v>
      </c>
      <c r="I191" s="28"/>
      <c r="J191" s="21" t="s">
        <v>24</v>
      </c>
      <c r="K191" s="29" t="s">
        <v>21</v>
      </c>
      <c r="L191" s="30"/>
      <c r="M191" s="30" t="s">
        <v>177</v>
      </c>
      <c r="N191" s="30" t="s">
        <v>178</v>
      </c>
      <c r="O191" s="25" t="s">
        <v>384</v>
      </c>
      <c r="P191" s="21" t="s">
        <v>24</v>
      </c>
      <c r="Q191" s="26"/>
      <c r="R191" s="27"/>
      <c r="S191" s="27"/>
      <c r="T191" s="28"/>
    </row>
    <row r="192" spans="1:20" hidden="1" outlineLevel="3" collapsed="1" x14ac:dyDescent="0.35">
      <c r="A192" s="23">
        <v>187</v>
      </c>
      <c r="B192" s="34" t="s">
        <v>385</v>
      </c>
      <c r="C192" s="25">
        <v>5</v>
      </c>
      <c r="D192" s="26" t="s">
        <v>486</v>
      </c>
      <c r="E192" s="27" t="s">
        <v>30</v>
      </c>
      <c r="F192" s="27">
        <v>1</v>
      </c>
      <c r="G192" s="27"/>
      <c r="H192" s="27" t="s">
        <v>492</v>
      </c>
      <c r="I192" s="28"/>
      <c r="J192" s="21" t="s">
        <v>24</v>
      </c>
      <c r="K192" s="29" t="s">
        <v>30</v>
      </c>
      <c r="L192" s="30">
        <v>1</v>
      </c>
      <c r="M192" s="30" t="s">
        <v>174</v>
      </c>
      <c r="N192" s="30"/>
      <c r="O192" s="25" t="s">
        <v>386</v>
      </c>
      <c r="P192" s="21" t="s">
        <v>24</v>
      </c>
      <c r="Q192" s="26"/>
      <c r="R192" s="27"/>
      <c r="S192" s="27"/>
      <c r="T192" s="28"/>
    </row>
    <row r="193" spans="1:20" hidden="1" outlineLevel="4" x14ac:dyDescent="0.35">
      <c r="A193" s="23">
        <v>188</v>
      </c>
      <c r="B193" s="35" t="s">
        <v>176</v>
      </c>
      <c r="C193" s="25">
        <v>6</v>
      </c>
      <c r="D193" s="26" t="s">
        <v>486</v>
      </c>
      <c r="E193" s="27" t="s">
        <v>21</v>
      </c>
      <c r="F193" s="27"/>
      <c r="G193" s="27"/>
      <c r="H193" s="27" t="s">
        <v>493</v>
      </c>
      <c r="I193" s="28"/>
      <c r="J193" s="21" t="s">
        <v>24</v>
      </c>
      <c r="K193" s="29" t="s">
        <v>21</v>
      </c>
      <c r="L193" s="30"/>
      <c r="M193" s="30" t="s">
        <v>177</v>
      </c>
      <c r="N193" s="30" t="s">
        <v>178</v>
      </c>
      <c r="O193" s="25" t="s">
        <v>387</v>
      </c>
      <c r="P193" s="21" t="s">
        <v>24</v>
      </c>
      <c r="Q193" s="26"/>
      <c r="R193" s="27"/>
      <c r="S193" s="27"/>
      <c r="T193" s="28"/>
    </row>
    <row r="194" spans="1:20" hidden="1" outlineLevel="3" collapsed="1" x14ac:dyDescent="0.35">
      <c r="A194" s="23">
        <v>189</v>
      </c>
      <c r="B194" s="34" t="s">
        <v>388</v>
      </c>
      <c r="C194" s="25">
        <v>5</v>
      </c>
      <c r="D194" s="26" t="s">
        <v>486</v>
      </c>
      <c r="E194" s="27" t="s">
        <v>30</v>
      </c>
      <c r="F194" s="27">
        <v>1</v>
      </c>
      <c r="G194" s="27"/>
      <c r="H194" s="27" t="s">
        <v>492</v>
      </c>
      <c r="I194" s="28"/>
      <c r="J194" s="21" t="s">
        <v>24</v>
      </c>
      <c r="K194" s="29" t="s">
        <v>30</v>
      </c>
      <c r="L194" s="30">
        <v>1</v>
      </c>
      <c r="M194" s="30" t="s">
        <v>174</v>
      </c>
      <c r="N194" s="30"/>
      <c r="O194" s="25" t="s">
        <v>389</v>
      </c>
      <c r="P194" s="21" t="s">
        <v>24</v>
      </c>
      <c r="Q194" s="26"/>
      <c r="R194" s="27"/>
      <c r="S194" s="27"/>
      <c r="T194" s="28"/>
    </row>
    <row r="195" spans="1:20" hidden="1" outlineLevel="4" x14ac:dyDescent="0.35">
      <c r="A195" s="23">
        <v>190</v>
      </c>
      <c r="B195" s="35" t="s">
        <v>176</v>
      </c>
      <c r="C195" s="25">
        <v>6</v>
      </c>
      <c r="D195" s="26" t="s">
        <v>486</v>
      </c>
      <c r="E195" s="27" t="s">
        <v>21</v>
      </c>
      <c r="F195" s="27"/>
      <c r="G195" s="27"/>
      <c r="H195" s="27" t="s">
        <v>493</v>
      </c>
      <c r="I195" s="28"/>
      <c r="J195" s="21" t="s">
        <v>24</v>
      </c>
      <c r="K195" s="29" t="s">
        <v>21</v>
      </c>
      <c r="L195" s="30"/>
      <c r="M195" s="30" t="s">
        <v>177</v>
      </c>
      <c r="N195" s="30" t="s">
        <v>178</v>
      </c>
      <c r="O195" s="25" t="s">
        <v>390</v>
      </c>
      <c r="P195" s="21" t="s">
        <v>24</v>
      </c>
      <c r="Q195" s="26"/>
      <c r="R195" s="27"/>
      <c r="S195" s="27"/>
      <c r="T195" s="28"/>
    </row>
    <row r="196" spans="1:20" hidden="1" outlineLevel="3" collapsed="1" x14ac:dyDescent="0.35">
      <c r="A196" s="23">
        <v>191</v>
      </c>
      <c r="B196" s="34" t="s">
        <v>391</v>
      </c>
      <c r="C196" s="25">
        <v>5</v>
      </c>
      <c r="D196" s="26" t="s">
        <v>486</v>
      </c>
      <c r="E196" s="27" t="s">
        <v>30</v>
      </c>
      <c r="F196" s="27">
        <v>1</v>
      </c>
      <c r="G196" s="27"/>
      <c r="H196" s="27"/>
      <c r="I196" s="28"/>
      <c r="J196" s="21" t="s">
        <v>24</v>
      </c>
      <c r="K196" s="29" t="s">
        <v>30</v>
      </c>
      <c r="L196" s="30">
        <v>1</v>
      </c>
      <c r="M196" s="30" t="s">
        <v>392</v>
      </c>
      <c r="N196" s="30"/>
      <c r="O196" s="25" t="s">
        <v>393</v>
      </c>
      <c r="P196" s="21" t="s">
        <v>24</v>
      </c>
      <c r="Q196" s="26"/>
      <c r="R196" s="27"/>
      <c r="S196" s="27"/>
      <c r="T196" s="28"/>
    </row>
    <row r="197" spans="1:20" hidden="1" outlineLevel="4" x14ac:dyDescent="0.35">
      <c r="A197" s="23">
        <v>192</v>
      </c>
      <c r="B197" s="35" t="s">
        <v>176</v>
      </c>
      <c r="C197" s="25">
        <v>6</v>
      </c>
      <c r="D197" s="26" t="s">
        <v>486</v>
      </c>
      <c r="E197" s="27" t="s">
        <v>21</v>
      </c>
      <c r="F197" s="27"/>
      <c r="G197" s="27"/>
      <c r="H197" s="27" t="s">
        <v>493</v>
      </c>
      <c r="I197" s="28"/>
      <c r="J197" s="21" t="s">
        <v>24</v>
      </c>
      <c r="K197" s="29" t="s">
        <v>21</v>
      </c>
      <c r="L197" s="30"/>
      <c r="M197" s="30" t="s">
        <v>177</v>
      </c>
      <c r="N197" s="30" t="s">
        <v>178</v>
      </c>
      <c r="O197" s="25" t="s">
        <v>394</v>
      </c>
      <c r="P197" s="21" t="s">
        <v>24</v>
      </c>
      <c r="Q197" s="26"/>
      <c r="R197" s="27"/>
      <c r="S197" s="27"/>
      <c r="T197" s="28"/>
    </row>
    <row r="198" spans="1:20" hidden="1" outlineLevel="3" x14ac:dyDescent="0.35">
      <c r="A198" s="23">
        <v>193</v>
      </c>
      <c r="B198" s="34" t="s">
        <v>395</v>
      </c>
      <c r="C198" s="25">
        <v>5</v>
      </c>
      <c r="D198" s="26" t="s">
        <v>486</v>
      </c>
      <c r="E198" s="27" t="s">
        <v>30</v>
      </c>
      <c r="F198" s="27">
        <v>1</v>
      </c>
      <c r="G198" s="27"/>
      <c r="H198" s="27"/>
      <c r="I198" s="28"/>
      <c r="J198" s="21" t="s">
        <v>24</v>
      </c>
      <c r="K198" s="29" t="s">
        <v>30</v>
      </c>
      <c r="L198" s="30">
        <v>1</v>
      </c>
      <c r="M198" s="30" t="s">
        <v>396</v>
      </c>
      <c r="N198" s="30"/>
      <c r="O198" s="25" t="s">
        <v>397</v>
      </c>
      <c r="P198" s="21" t="s">
        <v>24</v>
      </c>
      <c r="Q198" s="26"/>
      <c r="R198" s="27"/>
      <c r="S198" s="27"/>
      <c r="T198" s="28"/>
    </row>
    <row r="199" spans="1:20" hidden="1" outlineLevel="3" collapsed="1" x14ac:dyDescent="0.35">
      <c r="A199" s="23">
        <v>194</v>
      </c>
      <c r="B199" s="34" t="s">
        <v>398</v>
      </c>
      <c r="C199" s="25">
        <v>5</v>
      </c>
      <c r="D199" s="26" t="s">
        <v>486</v>
      </c>
      <c r="E199" s="27" t="s">
        <v>30</v>
      </c>
      <c r="F199" s="27">
        <v>1</v>
      </c>
      <c r="G199" s="27"/>
      <c r="H199" s="27"/>
      <c r="I199" s="28"/>
      <c r="J199" s="21" t="s">
        <v>24</v>
      </c>
      <c r="K199" s="29" t="s">
        <v>30</v>
      </c>
      <c r="L199" s="30">
        <v>1</v>
      </c>
      <c r="M199" s="30" t="s">
        <v>174</v>
      </c>
      <c r="N199" s="30"/>
      <c r="O199" s="25" t="s">
        <v>399</v>
      </c>
      <c r="P199" s="21" t="s">
        <v>24</v>
      </c>
      <c r="Q199" s="26"/>
      <c r="R199" s="27"/>
      <c r="S199" s="27"/>
      <c r="T199" s="28"/>
    </row>
    <row r="200" spans="1:20" hidden="1" outlineLevel="4" x14ac:dyDescent="0.35">
      <c r="A200" s="23">
        <v>195</v>
      </c>
      <c r="B200" s="35" t="s">
        <v>176</v>
      </c>
      <c r="C200" s="25">
        <v>6</v>
      </c>
      <c r="D200" s="26" t="s">
        <v>486</v>
      </c>
      <c r="E200" s="27" t="s">
        <v>21</v>
      </c>
      <c r="F200" s="27"/>
      <c r="G200" s="27"/>
      <c r="H200" s="27" t="s">
        <v>493</v>
      </c>
      <c r="I200" s="28"/>
      <c r="J200" s="21" t="s">
        <v>24</v>
      </c>
      <c r="K200" s="29" t="s">
        <v>21</v>
      </c>
      <c r="L200" s="30"/>
      <c r="M200" s="30" t="s">
        <v>177</v>
      </c>
      <c r="N200" s="30" t="s">
        <v>178</v>
      </c>
      <c r="O200" s="25" t="s">
        <v>400</v>
      </c>
      <c r="P200" s="21" t="s">
        <v>24</v>
      </c>
      <c r="Q200" s="26"/>
      <c r="R200" s="27"/>
      <c r="S200" s="27"/>
      <c r="T200" s="28"/>
    </row>
    <row r="201" spans="1:20" hidden="1" outlineLevel="3" collapsed="1" x14ac:dyDescent="0.35">
      <c r="A201" s="23">
        <v>196</v>
      </c>
      <c r="B201" s="34" t="s">
        <v>401</v>
      </c>
      <c r="C201" s="25">
        <v>5</v>
      </c>
      <c r="D201" s="26" t="s">
        <v>486</v>
      </c>
      <c r="E201" s="27" t="s">
        <v>30</v>
      </c>
      <c r="F201" s="27">
        <v>1</v>
      </c>
      <c r="G201" s="27"/>
      <c r="H201" s="27"/>
      <c r="I201" s="28"/>
      <c r="J201" s="21" t="s">
        <v>24</v>
      </c>
      <c r="K201" s="29" t="s">
        <v>30</v>
      </c>
      <c r="L201" s="30">
        <v>1</v>
      </c>
      <c r="M201" s="30" t="s">
        <v>174</v>
      </c>
      <c r="N201" s="30"/>
      <c r="O201" s="25" t="s">
        <v>402</v>
      </c>
      <c r="P201" s="21" t="s">
        <v>24</v>
      </c>
      <c r="Q201" s="26"/>
      <c r="R201" s="27"/>
      <c r="S201" s="27"/>
      <c r="T201" s="28"/>
    </row>
    <row r="202" spans="1:20" hidden="1" outlineLevel="4" x14ac:dyDescent="0.35">
      <c r="A202" s="23">
        <v>197</v>
      </c>
      <c r="B202" s="35" t="s">
        <v>176</v>
      </c>
      <c r="C202" s="25">
        <v>6</v>
      </c>
      <c r="D202" s="26" t="s">
        <v>486</v>
      </c>
      <c r="E202" s="27" t="s">
        <v>21</v>
      </c>
      <c r="F202" s="27"/>
      <c r="G202" s="27"/>
      <c r="H202" s="27" t="s">
        <v>493</v>
      </c>
      <c r="I202" s="28"/>
      <c r="J202" s="21" t="s">
        <v>24</v>
      </c>
      <c r="K202" s="29" t="s">
        <v>21</v>
      </c>
      <c r="L202" s="30"/>
      <c r="M202" s="30" t="s">
        <v>177</v>
      </c>
      <c r="N202" s="30" t="s">
        <v>178</v>
      </c>
      <c r="O202" s="25" t="s">
        <v>403</v>
      </c>
      <c r="P202" s="21" t="s">
        <v>24</v>
      </c>
      <c r="Q202" s="26"/>
      <c r="R202" s="27"/>
      <c r="S202" s="27"/>
      <c r="T202" s="28"/>
    </row>
    <row r="203" spans="1:20" hidden="1" outlineLevel="2" x14ac:dyDescent="0.35">
      <c r="A203" s="23">
        <v>198</v>
      </c>
      <c r="B203" s="33" t="s">
        <v>404</v>
      </c>
      <c r="C203" s="25">
        <v>4</v>
      </c>
      <c r="D203" s="26" t="s">
        <v>20</v>
      </c>
      <c r="E203" s="27" t="s">
        <v>21</v>
      </c>
      <c r="F203" s="27" t="s">
        <v>376</v>
      </c>
      <c r="G203" s="27"/>
      <c r="H203" s="27"/>
      <c r="I203" s="28"/>
      <c r="J203" s="21" t="s">
        <v>24</v>
      </c>
      <c r="K203" s="29" t="s">
        <v>21</v>
      </c>
      <c r="L203" s="30" t="s">
        <v>376</v>
      </c>
      <c r="M203" s="30" t="s">
        <v>405</v>
      </c>
      <c r="N203" s="30"/>
      <c r="O203" s="25" t="s">
        <v>406</v>
      </c>
      <c r="P203" s="21" t="s">
        <v>24</v>
      </c>
      <c r="Q203" s="26"/>
      <c r="R203" s="27"/>
      <c r="S203" s="27"/>
      <c r="T203" s="28"/>
    </row>
    <row r="204" spans="1:20" x14ac:dyDescent="0.35">
      <c r="A204" s="23">
        <v>199</v>
      </c>
      <c r="B204" s="31" t="s">
        <v>407</v>
      </c>
      <c r="C204" s="25">
        <v>2</v>
      </c>
      <c r="D204" s="26" t="s">
        <v>20</v>
      </c>
      <c r="E204" s="27" t="s">
        <v>30</v>
      </c>
      <c r="F204" s="27" t="s">
        <v>66</v>
      </c>
      <c r="G204" s="27"/>
      <c r="H204" s="27"/>
      <c r="I204" s="28"/>
      <c r="J204" s="21" t="s">
        <v>24</v>
      </c>
      <c r="K204" s="29" t="s">
        <v>30</v>
      </c>
      <c r="L204" s="30" t="s">
        <v>66</v>
      </c>
      <c r="M204" s="30" t="s">
        <v>250</v>
      </c>
      <c r="N204" s="30"/>
      <c r="O204" s="25" t="s">
        <v>408</v>
      </c>
      <c r="P204" s="21" t="s">
        <v>24</v>
      </c>
      <c r="Q204" s="26"/>
      <c r="R204" s="27"/>
      <c r="S204" s="27"/>
      <c r="T204" s="28"/>
    </row>
    <row r="205" spans="1:20" x14ac:dyDescent="0.35">
      <c r="A205" s="23">
        <v>200</v>
      </c>
      <c r="B205" s="24" t="s">
        <v>409</v>
      </c>
      <c r="C205" s="25">
        <v>1</v>
      </c>
      <c r="D205" s="26" t="s">
        <v>20</v>
      </c>
      <c r="E205" s="27" t="s">
        <v>21</v>
      </c>
      <c r="F205" s="27">
        <v>1</v>
      </c>
      <c r="G205" s="27"/>
      <c r="H205" s="27"/>
      <c r="I205" s="28"/>
      <c r="J205" s="21" t="s">
        <v>24</v>
      </c>
      <c r="K205" s="29" t="s">
        <v>21</v>
      </c>
      <c r="L205" s="30">
        <v>1</v>
      </c>
      <c r="M205" s="30" t="s">
        <v>410</v>
      </c>
      <c r="N205" s="30"/>
      <c r="O205" s="25" t="s">
        <v>411</v>
      </c>
      <c r="P205" s="21" t="s">
        <v>24</v>
      </c>
      <c r="Q205" s="26"/>
      <c r="R205" s="27"/>
      <c r="S205" s="27"/>
      <c r="T205" s="28"/>
    </row>
    <row r="206" spans="1:20" x14ac:dyDescent="0.35">
      <c r="A206" s="23">
        <v>201</v>
      </c>
      <c r="B206" s="31" t="s">
        <v>57</v>
      </c>
      <c r="C206" s="25">
        <v>2</v>
      </c>
      <c r="D206" s="26" t="s">
        <v>20</v>
      </c>
      <c r="E206" s="27" t="s">
        <v>21</v>
      </c>
      <c r="F206" s="27"/>
      <c r="G206" s="27"/>
      <c r="H206" s="27"/>
      <c r="I206" s="28"/>
      <c r="J206" s="21" t="s">
        <v>24</v>
      </c>
      <c r="K206" s="29" t="s">
        <v>21</v>
      </c>
      <c r="L206" s="30"/>
      <c r="M206" s="30" t="s">
        <v>58</v>
      </c>
      <c r="N206" s="30" t="s">
        <v>59</v>
      </c>
      <c r="O206" s="25" t="s">
        <v>412</v>
      </c>
      <c r="P206" s="21" t="s">
        <v>24</v>
      </c>
      <c r="Q206" s="26"/>
      <c r="R206" s="27"/>
      <c r="S206" s="27"/>
      <c r="T206" s="28"/>
    </row>
    <row r="207" spans="1:20" collapsed="1" x14ac:dyDescent="0.35">
      <c r="A207" s="23">
        <v>202</v>
      </c>
      <c r="B207" s="31" t="s">
        <v>65</v>
      </c>
      <c r="C207" s="25">
        <v>2</v>
      </c>
      <c r="D207" s="26" t="s">
        <v>20</v>
      </c>
      <c r="E207" s="27" t="s">
        <v>21</v>
      </c>
      <c r="F207" s="27" t="s">
        <v>66</v>
      </c>
      <c r="G207" s="27"/>
      <c r="H207" s="27" t="s">
        <v>487</v>
      </c>
      <c r="I207" s="28"/>
      <c r="J207" s="21" t="s">
        <v>24</v>
      </c>
      <c r="K207" s="29" t="s">
        <v>21</v>
      </c>
      <c r="L207" s="30" t="s">
        <v>66</v>
      </c>
      <c r="M207" s="30" t="s">
        <v>67</v>
      </c>
      <c r="N207" s="30"/>
      <c r="O207" s="25" t="s">
        <v>413</v>
      </c>
      <c r="P207" s="21" t="s">
        <v>24</v>
      </c>
      <c r="Q207" s="26"/>
      <c r="R207" s="27"/>
      <c r="S207" s="27"/>
      <c r="T207" s="28"/>
    </row>
    <row r="208" spans="1:20" hidden="1" outlineLevel="1" x14ac:dyDescent="0.35">
      <c r="A208" s="23">
        <v>203</v>
      </c>
      <c r="B208" s="32" t="s">
        <v>69</v>
      </c>
      <c r="C208" s="25">
        <v>3</v>
      </c>
      <c r="D208" s="26" t="s">
        <v>20</v>
      </c>
      <c r="E208" s="27" t="s">
        <v>21</v>
      </c>
      <c r="F208" s="27"/>
      <c r="G208" s="27" t="s">
        <v>488</v>
      </c>
      <c r="H208" s="27" t="s">
        <v>489</v>
      </c>
      <c r="I208" s="28"/>
      <c r="J208" s="21" t="s">
        <v>24</v>
      </c>
      <c r="K208" s="29" t="s">
        <v>21</v>
      </c>
      <c r="L208" s="30"/>
      <c r="M208" s="30" t="s">
        <v>70</v>
      </c>
      <c r="N208" s="30" t="s">
        <v>71</v>
      </c>
      <c r="O208" s="25" t="s">
        <v>414</v>
      </c>
      <c r="P208" s="21" t="s">
        <v>24</v>
      </c>
      <c r="Q208" s="26"/>
      <c r="R208" s="27"/>
      <c r="S208" s="27"/>
      <c r="T208" s="28"/>
    </row>
    <row r="209" spans="1:20" hidden="1" outlineLevel="1" x14ac:dyDescent="0.35">
      <c r="A209" s="23">
        <v>204</v>
      </c>
      <c r="B209" s="32" t="s">
        <v>73</v>
      </c>
      <c r="C209" s="25">
        <v>3</v>
      </c>
      <c r="D209" s="26" t="s">
        <v>20</v>
      </c>
      <c r="E209" s="27" t="s">
        <v>30</v>
      </c>
      <c r="F209" s="27"/>
      <c r="G209" s="27"/>
      <c r="H209" s="27" t="s">
        <v>490</v>
      </c>
      <c r="I209" s="28"/>
      <c r="J209" s="21" t="s">
        <v>24</v>
      </c>
      <c r="K209" s="29" t="s">
        <v>30</v>
      </c>
      <c r="L209" s="30"/>
      <c r="M209" s="30" t="s">
        <v>74</v>
      </c>
      <c r="N209" s="30" t="s">
        <v>75</v>
      </c>
      <c r="O209" s="25" t="s">
        <v>415</v>
      </c>
      <c r="P209" s="21" t="s">
        <v>24</v>
      </c>
      <c r="Q209" s="26"/>
      <c r="R209" s="27"/>
      <c r="S209" s="27"/>
      <c r="T209" s="28"/>
    </row>
    <row r="210" spans="1:20" collapsed="1" x14ac:dyDescent="0.35">
      <c r="A210" s="23">
        <v>205</v>
      </c>
      <c r="B210" s="31" t="s">
        <v>77</v>
      </c>
      <c r="C210" s="25">
        <v>2</v>
      </c>
      <c r="D210" s="26" t="s">
        <v>20</v>
      </c>
      <c r="E210" s="27" t="s">
        <v>21</v>
      </c>
      <c r="F210" s="27">
        <v>1</v>
      </c>
      <c r="G210" s="27"/>
      <c r="H210" s="27" t="s">
        <v>491</v>
      </c>
      <c r="I210" s="28"/>
      <c r="J210" s="21" t="s">
        <v>24</v>
      </c>
      <c r="K210" s="29" t="s">
        <v>21</v>
      </c>
      <c r="L210" s="30">
        <v>1</v>
      </c>
      <c r="M210" s="30" t="s">
        <v>78</v>
      </c>
      <c r="N210" s="30"/>
      <c r="O210" s="25" t="s">
        <v>416</v>
      </c>
      <c r="P210" s="21" t="s">
        <v>24</v>
      </c>
      <c r="Q210" s="26"/>
      <c r="R210" s="27"/>
      <c r="S210" s="27"/>
      <c r="T210" s="28"/>
    </row>
    <row r="211" spans="1:20" hidden="1" outlineLevel="1" x14ac:dyDescent="0.35">
      <c r="A211" s="23">
        <v>206</v>
      </c>
      <c r="B211" s="32" t="s">
        <v>80</v>
      </c>
      <c r="C211" s="25">
        <v>3</v>
      </c>
      <c r="D211" s="26" t="s">
        <v>486</v>
      </c>
      <c r="E211" s="27" t="s">
        <v>30</v>
      </c>
      <c r="F211" s="27"/>
      <c r="G211" s="27"/>
      <c r="H211" s="27"/>
      <c r="I211" s="28"/>
      <c r="J211" s="21" t="s">
        <v>24</v>
      </c>
      <c r="K211" s="29" t="s">
        <v>30</v>
      </c>
      <c r="L211" s="30"/>
      <c r="M211" s="30" t="s">
        <v>81</v>
      </c>
      <c r="N211" s="30" t="s">
        <v>82</v>
      </c>
      <c r="O211" s="25" t="s">
        <v>417</v>
      </c>
      <c r="P211" s="21" t="s">
        <v>24</v>
      </c>
      <c r="Q211" s="26"/>
      <c r="R211" s="27"/>
      <c r="S211" s="27"/>
      <c r="T211" s="28"/>
    </row>
    <row r="212" spans="1:20" hidden="1" outlineLevel="1" x14ac:dyDescent="0.35">
      <c r="A212" s="23">
        <v>207</v>
      </c>
      <c r="B212" s="32" t="s">
        <v>84</v>
      </c>
      <c r="C212" s="25">
        <v>3</v>
      </c>
      <c r="D212" s="26" t="s">
        <v>486</v>
      </c>
      <c r="E212" s="27" t="s">
        <v>30</v>
      </c>
      <c r="F212" s="27"/>
      <c r="G212" s="27"/>
      <c r="H212" s="27"/>
      <c r="I212" s="28"/>
      <c r="J212" s="21" t="s">
        <v>24</v>
      </c>
      <c r="K212" s="29" t="s">
        <v>30</v>
      </c>
      <c r="L212" s="30"/>
      <c r="M212" s="30" t="s">
        <v>85</v>
      </c>
      <c r="N212" s="30" t="s">
        <v>86</v>
      </c>
      <c r="O212" s="25" t="s">
        <v>418</v>
      </c>
      <c r="P212" s="21" t="s">
        <v>24</v>
      </c>
      <c r="Q212" s="26"/>
      <c r="R212" s="27"/>
      <c r="S212" s="27"/>
      <c r="T212" s="28"/>
    </row>
    <row r="213" spans="1:20" hidden="1" outlineLevel="1" x14ac:dyDescent="0.35">
      <c r="A213" s="23">
        <v>208</v>
      </c>
      <c r="B213" s="32" t="s">
        <v>88</v>
      </c>
      <c r="C213" s="25">
        <v>3</v>
      </c>
      <c r="D213" s="26" t="s">
        <v>20</v>
      </c>
      <c r="E213" s="27" t="s">
        <v>21</v>
      </c>
      <c r="F213" s="27">
        <v>1</v>
      </c>
      <c r="G213" s="27"/>
      <c r="H213" s="27"/>
      <c r="I213" s="28"/>
      <c r="J213" s="21" t="s">
        <v>24</v>
      </c>
      <c r="K213" s="29" t="s">
        <v>21</v>
      </c>
      <c r="L213" s="30">
        <v>1</v>
      </c>
      <c r="M213" s="30" t="s">
        <v>89</v>
      </c>
      <c r="N213" s="30"/>
      <c r="O213" s="25" t="s">
        <v>419</v>
      </c>
      <c r="P213" s="21" t="s">
        <v>24</v>
      </c>
      <c r="Q213" s="26"/>
      <c r="R213" s="27"/>
      <c r="S213" s="27"/>
      <c r="T213" s="28"/>
    </row>
    <row r="214" spans="1:20" hidden="1" outlineLevel="1" x14ac:dyDescent="0.35">
      <c r="A214" s="23">
        <v>209</v>
      </c>
      <c r="B214" s="32" t="s">
        <v>91</v>
      </c>
      <c r="C214" s="25">
        <v>3</v>
      </c>
      <c r="D214" s="26" t="s">
        <v>20</v>
      </c>
      <c r="E214" s="27" t="s">
        <v>30</v>
      </c>
      <c r="F214" s="27">
        <v>1</v>
      </c>
      <c r="G214" s="27"/>
      <c r="H214" s="27"/>
      <c r="I214" s="28"/>
      <c r="J214" s="21" t="s">
        <v>24</v>
      </c>
      <c r="K214" s="29" t="s">
        <v>30</v>
      </c>
      <c r="L214" s="30">
        <v>1</v>
      </c>
      <c r="M214" s="30" t="s">
        <v>89</v>
      </c>
      <c r="N214" s="30"/>
      <c r="O214" s="25" t="s">
        <v>420</v>
      </c>
      <c r="P214" s="21" t="s">
        <v>24</v>
      </c>
      <c r="Q214" s="26"/>
      <c r="R214" s="27"/>
      <c r="S214" s="27"/>
      <c r="T214" s="28"/>
    </row>
    <row r="215" spans="1:20" hidden="1" outlineLevel="1" x14ac:dyDescent="0.35">
      <c r="A215" s="23">
        <v>210</v>
      </c>
      <c r="B215" s="32" t="s">
        <v>93</v>
      </c>
      <c r="C215" s="25">
        <v>3</v>
      </c>
      <c r="D215" s="26" t="s">
        <v>20</v>
      </c>
      <c r="E215" s="27" t="s">
        <v>30</v>
      </c>
      <c r="F215" s="27">
        <v>1</v>
      </c>
      <c r="G215" s="27"/>
      <c r="H215" s="27"/>
      <c r="I215" s="28"/>
      <c r="J215" s="21" t="s">
        <v>24</v>
      </c>
      <c r="K215" s="29" t="s">
        <v>30</v>
      </c>
      <c r="L215" s="30">
        <v>1</v>
      </c>
      <c r="M215" s="30" t="s">
        <v>89</v>
      </c>
      <c r="N215" s="30"/>
      <c r="O215" s="25" t="s">
        <v>421</v>
      </c>
      <c r="P215" s="21" t="s">
        <v>24</v>
      </c>
      <c r="Q215" s="26"/>
      <c r="R215" s="27"/>
      <c r="S215" s="27"/>
      <c r="T215" s="28"/>
    </row>
    <row r="216" spans="1:20" hidden="1" outlineLevel="1" collapsed="1" x14ac:dyDescent="0.35">
      <c r="A216" s="23">
        <v>211</v>
      </c>
      <c r="B216" s="32" t="s">
        <v>95</v>
      </c>
      <c r="C216" s="25">
        <v>3</v>
      </c>
      <c r="D216" s="26" t="s">
        <v>486</v>
      </c>
      <c r="E216" s="27" t="s">
        <v>30</v>
      </c>
      <c r="F216" s="27">
        <v>1</v>
      </c>
      <c r="G216" s="27"/>
      <c r="H216" s="27"/>
      <c r="I216" s="28"/>
      <c r="J216" s="21" t="s">
        <v>24</v>
      </c>
      <c r="K216" s="29" t="s">
        <v>30</v>
      </c>
      <c r="L216" s="30">
        <v>1</v>
      </c>
      <c r="M216" s="30" t="s">
        <v>96</v>
      </c>
      <c r="N216" s="30"/>
      <c r="O216" s="25" t="s">
        <v>422</v>
      </c>
      <c r="P216" s="21" t="s">
        <v>24</v>
      </c>
      <c r="Q216" s="26"/>
      <c r="R216" s="27"/>
      <c r="S216" s="27"/>
      <c r="T216" s="28"/>
    </row>
    <row r="217" spans="1:20" hidden="1" outlineLevel="2" x14ac:dyDescent="0.35">
      <c r="A217" s="23">
        <v>212</v>
      </c>
      <c r="B217" s="33" t="s">
        <v>98</v>
      </c>
      <c r="C217" s="25">
        <v>4</v>
      </c>
      <c r="D217" s="26" t="s">
        <v>486</v>
      </c>
      <c r="E217" s="27" t="s">
        <v>21</v>
      </c>
      <c r="F217" s="27"/>
      <c r="G217" s="27"/>
      <c r="H217" s="27"/>
      <c r="I217" s="28"/>
      <c r="J217" s="21" t="s">
        <v>24</v>
      </c>
      <c r="K217" s="29" t="s">
        <v>21</v>
      </c>
      <c r="L217" s="30"/>
      <c r="M217" s="30" t="s">
        <v>99</v>
      </c>
      <c r="N217" s="30" t="s">
        <v>100</v>
      </c>
      <c r="O217" s="25" t="s">
        <v>423</v>
      </c>
      <c r="P217" s="21" t="s">
        <v>24</v>
      </c>
      <c r="Q217" s="26"/>
      <c r="R217" s="27"/>
      <c r="S217" s="27"/>
      <c r="T217" s="28"/>
    </row>
    <row r="218" spans="1:20" hidden="1" outlineLevel="2" x14ac:dyDescent="0.35">
      <c r="A218" s="23">
        <v>213</v>
      </c>
      <c r="B218" s="33" t="s">
        <v>102</v>
      </c>
      <c r="C218" s="25">
        <v>4</v>
      </c>
      <c r="D218" s="26" t="s">
        <v>486</v>
      </c>
      <c r="E218" s="27" t="s">
        <v>30</v>
      </c>
      <c r="F218" s="27">
        <v>1</v>
      </c>
      <c r="G218" s="27"/>
      <c r="H218" s="27"/>
      <c r="I218" s="28"/>
      <c r="J218" s="21" t="s">
        <v>24</v>
      </c>
      <c r="K218" s="29" t="s">
        <v>30</v>
      </c>
      <c r="L218" s="30">
        <v>1</v>
      </c>
      <c r="M218" s="30" t="s">
        <v>89</v>
      </c>
      <c r="N218" s="30"/>
      <c r="O218" s="25" t="s">
        <v>424</v>
      </c>
      <c r="P218" s="21" t="s">
        <v>24</v>
      </c>
      <c r="Q218" s="26"/>
      <c r="R218" s="27"/>
      <c r="S218" s="27"/>
      <c r="T218" s="28"/>
    </row>
    <row r="219" spans="1:20" hidden="1" outlineLevel="2" x14ac:dyDescent="0.35">
      <c r="A219" s="23">
        <v>214</v>
      </c>
      <c r="B219" s="33" t="s">
        <v>104</v>
      </c>
      <c r="C219" s="25">
        <v>4</v>
      </c>
      <c r="D219" s="26" t="s">
        <v>486</v>
      </c>
      <c r="E219" s="27" t="s">
        <v>30</v>
      </c>
      <c r="F219" s="27">
        <v>1</v>
      </c>
      <c r="G219" s="27"/>
      <c r="H219" s="27"/>
      <c r="I219" s="28"/>
      <c r="J219" s="21" t="s">
        <v>24</v>
      </c>
      <c r="K219" s="29" t="s">
        <v>30</v>
      </c>
      <c r="L219" s="30">
        <v>1</v>
      </c>
      <c r="M219" s="30" t="s">
        <v>105</v>
      </c>
      <c r="N219" s="30"/>
      <c r="O219" s="25" t="s">
        <v>425</v>
      </c>
      <c r="P219" s="21" t="s">
        <v>24</v>
      </c>
      <c r="Q219" s="26"/>
      <c r="R219" s="27"/>
      <c r="S219" s="27"/>
      <c r="T219" s="28"/>
    </row>
    <row r="220" spans="1:20" hidden="1" outlineLevel="1" x14ac:dyDescent="0.35">
      <c r="A220" s="23">
        <v>215</v>
      </c>
      <c r="B220" s="32" t="s">
        <v>107</v>
      </c>
      <c r="C220" s="25">
        <v>3</v>
      </c>
      <c r="D220" s="26" t="s">
        <v>20</v>
      </c>
      <c r="E220" s="27" t="s">
        <v>30</v>
      </c>
      <c r="F220" s="27">
        <v>1</v>
      </c>
      <c r="G220" s="27"/>
      <c r="H220" s="27"/>
      <c r="I220" s="28"/>
      <c r="J220" s="21" t="s">
        <v>24</v>
      </c>
      <c r="K220" s="29" t="s">
        <v>30</v>
      </c>
      <c r="L220" s="30">
        <v>1</v>
      </c>
      <c r="M220" s="30" t="s">
        <v>89</v>
      </c>
      <c r="N220" s="30"/>
      <c r="O220" s="25" t="s">
        <v>426</v>
      </c>
      <c r="P220" s="21" t="s">
        <v>24</v>
      </c>
      <c r="Q220" s="26"/>
      <c r="R220" s="27"/>
      <c r="S220" s="27"/>
      <c r="T220" s="28"/>
    </row>
    <row r="221" spans="1:20" hidden="1" outlineLevel="1" x14ac:dyDescent="0.35">
      <c r="A221" s="23">
        <v>216</v>
      </c>
      <c r="B221" s="32" t="s">
        <v>109</v>
      </c>
      <c r="C221" s="25">
        <v>3</v>
      </c>
      <c r="D221" s="26" t="s">
        <v>20</v>
      </c>
      <c r="E221" s="27" t="s">
        <v>30</v>
      </c>
      <c r="F221" s="27">
        <v>1</v>
      </c>
      <c r="G221" s="27"/>
      <c r="H221" s="27"/>
      <c r="I221" s="28"/>
      <c r="J221" s="21" t="s">
        <v>24</v>
      </c>
      <c r="K221" s="29" t="s">
        <v>30</v>
      </c>
      <c r="L221" s="30">
        <v>1</v>
      </c>
      <c r="M221" s="30" t="s">
        <v>89</v>
      </c>
      <c r="N221" s="30"/>
      <c r="O221" s="25" t="s">
        <v>427</v>
      </c>
      <c r="P221" s="21" t="s">
        <v>24</v>
      </c>
      <c r="Q221" s="26"/>
      <c r="R221" s="27"/>
      <c r="S221" s="27"/>
      <c r="T221" s="28"/>
    </row>
    <row r="222" spans="1:20" hidden="1" outlineLevel="1" x14ac:dyDescent="0.35">
      <c r="A222" s="23">
        <v>217</v>
      </c>
      <c r="B222" s="32" t="s">
        <v>111</v>
      </c>
      <c r="C222" s="25">
        <v>3</v>
      </c>
      <c r="D222" s="26" t="s">
        <v>20</v>
      </c>
      <c r="E222" s="27" t="s">
        <v>30</v>
      </c>
      <c r="F222" s="27">
        <v>1</v>
      </c>
      <c r="G222" s="27"/>
      <c r="H222" s="27"/>
      <c r="I222" s="28"/>
      <c r="J222" s="21" t="s">
        <v>24</v>
      </c>
      <c r="K222" s="29" t="s">
        <v>30</v>
      </c>
      <c r="L222" s="30">
        <v>1</v>
      </c>
      <c r="M222" s="30" t="s">
        <v>89</v>
      </c>
      <c r="N222" s="30"/>
      <c r="O222" s="25" t="s">
        <v>428</v>
      </c>
      <c r="P222" s="21" t="s">
        <v>24</v>
      </c>
      <c r="Q222" s="26"/>
      <c r="R222" s="27"/>
      <c r="S222" s="27"/>
      <c r="T222" s="28"/>
    </row>
    <row r="223" spans="1:20" hidden="1" outlineLevel="1" x14ac:dyDescent="0.35">
      <c r="A223" s="23">
        <v>218</v>
      </c>
      <c r="B223" s="32" t="s">
        <v>113</v>
      </c>
      <c r="C223" s="25">
        <v>3</v>
      </c>
      <c r="D223" s="26" t="s">
        <v>20</v>
      </c>
      <c r="E223" s="27" t="s">
        <v>30</v>
      </c>
      <c r="F223" s="27">
        <v>1</v>
      </c>
      <c r="G223" s="27"/>
      <c r="H223" s="27"/>
      <c r="I223" s="28"/>
      <c r="J223" s="21" t="s">
        <v>24</v>
      </c>
      <c r="K223" s="29" t="s">
        <v>30</v>
      </c>
      <c r="L223" s="30">
        <v>1</v>
      </c>
      <c r="M223" s="30" t="s">
        <v>89</v>
      </c>
      <c r="N223" s="30"/>
      <c r="O223" s="25" t="s">
        <v>429</v>
      </c>
      <c r="P223" s="21" t="s">
        <v>24</v>
      </c>
      <c r="Q223" s="26"/>
      <c r="R223" s="27"/>
      <c r="S223" s="27"/>
      <c r="T223" s="28"/>
    </row>
    <row r="224" spans="1:20" hidden="1" outlineLevel="1" x14ac:dyDescent="0.35">
      <c r="A224" s="23">
        <v>219</v>
      </c>
      <c r="B224" s="32" t="s">
        <v>115</v>
      </c>
      <c r="C224" s="25">
        <v>3</v>
      </c>
      <c r="D224" s="26" t="s">
        <v>20</v>
      </c>
      <c r="E224" s="27" t="s">
        <v>30</v>
      </c>
      <c r="F224" s="27">
        <v>1</v>
      </c>
      <c r="G224" s="27"/>
      <c r="H224" s="27"/>
      <c r="I224" s="28"/>
      <c r="J224" s="21" t="s">
        <v>24</v>
      </c>
      <c r="K224" s="29" t="s">
        <v>30</v>
      </c>
      <c r="L224" s="30">
        <v>1</v>
      </c>
      <c r="M224" s="30" t="s">
        <v>116</v>
      </c>
      <c r="N224" s="30"/>
      <c r="O224" s="25" t="s">
        <v>430</v>
      </c>
      <c r="P224" s="21" t="s">
        <v>24</v>
      </c>
      <c r="Q224" s="26"/>
      <c r="R224" s="27"/>
      <c r="S224" s="27"/>
      <c r="T224" s="28"/>
    </row>
    <row r="225" spans="1:20" hidden="1" outlineLevel="1" x14ac:dyDescent="0.35">
      <c r="A225" s="23">
        <v>220</v>
      </c>
      <c r="B225" s="32" t="s">
        <v>118</v>
      </c>
      <c r="C225" s="25">
        <v>3</v>
      </c>
      <c r="D225" s="26" t="s">
        <v>20</v>
      </c>
      <c r="E225" s="27" t="s">
        <v>30</v>
      </c>
      <c r="F225" s="27">
        <v>1</v>
      </c>
      <c r="G225" s="27"/>
      <c r="H225" s="27"/>
      <c r="I225" s="28"/>
      <c r="J225" s="21" t="s">
        <v>24</v>
      </c>
      <c r="K225" s="29" t="s">
        <v>30</v>
      </c>
      <c r="L225" s="30">
        <v>1</v>
      </c>
      <c r="M225" s="30" t="s">
        <v>116</v>
      </c>
      <c r="N225" s="30"/>
      <c r="O225" s="25" t="s">
        <v>431</v>
      </c>
      <c r="P225" s="21" t="s">
        <v>24</v>
      </c>
      <c r="Q225" s="26"/>
      <c r="R225" s="27"/>
      <c r="S225" s="27"/>
      <c r="T225" s="28"/>
    </row>
    <row r="226" spans="1:20" hidden="1" outlineLevel="1" x14ac:dyDescent="0.35">
      <c r="A226" s="23">
        <v>221</v>
      </c>
      <c r="B226" s="32" t="s">
        <v>120</v>
      </c>
      <c r="C226" s="25">
        <v>3</v>
      </c>
      <c r="D226" s="26" t="s">
        <v>20</v>
      </c>
      <c r="E226" s="27" t="s">
        <v>30</v>
      </c>
      <c r="F226" s="27">
        <v>1</v>
      </c>
      <c r="G226" s="27"/>
      <c r="H226" s="27"/>
      <c r="I226" s="28"/>
      <c r="J226" s="21" t="s">
        <v>24</v>
      </c>
      <c r="K226" s="29" t="s">
        <v>30</v>
      </c>
      <c r="L226" s="30">
        <v>1</v>
      </c>
      <c r="M226" s="30" t="s">
        <v>121</v>
      </c>
      <c r="N226" s="30"/>
      <c r="O226" s="25" t="s">
        <v>432</v>
      </c>
      <c r="P226" s="21" t="s">
        <v>24</v>
      </c>
      <c r="Q226" s="26"/>
      <c r="R226" s="27"/>
      <c r="S226" s="27"/>
      <c r="T226" s="28"/>
    </row>
    <row r="227" spans="1:20" hidden="1" outlineLevel="1" x14ac:dyDescent="0.35">
      <c r="A227" s="23">
        <v>222</v>
      </c>
      <c r="B227" s="32" t="s">
        <v>123</v>
      </c>
      <c r="C227" s="25">
        <v>3</v>
      </c>
      <c r="D227" s="26" t="s">
        <v>20</v>
      </c>
      <c r="E227" s="27" t="s">
        <v>30</v>
      </c>
      <c r="F227" s="27">
        <v>1</v>
      </c>
      <c r="G227" s="27"/>
      <c r="H227" s="27"/>
      <c r="I227" s="28"/>
      <c r="J227" s="21" t="s">
        <v>24</v>
      </c>
      <c r="K227" s="29" t="s">
        <v>30</v>
      </c>
      <c r="L227" s="30">
        <v>1</v>
      </c>
      <c r="M227" s="30" t="s">
        <v>124</v>
      </c>
      <c r="N227" s="30"/>
      <c r="O227" s="25" t="s">
        <v>433</v>
      </c>
      <c r="P227" s="21" t="s">
        <v>24</v>
      </c>
      <c r="Q227" s="26"/>
      <c r="R227" s="27"/>
      <c r="S227" s="27"/>
      <c r="T227" s="28"/>
    </row>
    <row r="228" spans="1:20" hidden="1" outlineLevel="1" collapsed="1" x14ac:dyDescent="0.35">
      <c r="A228" s="23">
        <v>223</v>
      </c>
      <c r="B228" s="32" t="s">
        <v>126</v>
      </c>
      <c r="C228" s="25">
        <v>3</v>
      </c>
      <c r="D228" s="26" t="s">
        <v>20</v>
      </c>
      <c r="E228" s="27" t="s">
        <v>30</v>
      </c>
      <c r="F228" s="27">
        <v>1</v>
      </c>
      <c r="G228" s="27"/>
      <c r="H228" s="27"/>
      <c r="I228" s="28"/>
      <c r="J228" s="21" t="s">
        <v>24</v>
      </c>
      <c r="K228" s="29" t="s">
        <v>30</v>
      </c>
      <c r="L228" s="30">
        <v>1</v>
      </c>
      <c r="M228" s="30" t="s">
        <v>127</v>
      </c>
      <c r="N228" s="30"/>
      <c r="O228" s="25" t="s">
        <v>434</v>
      </c>
      <c r="P228" s="21" t="s">
        <v>24</v>
      </c>
      <c r="Q228" s="26"/>
      <c r="R228" s="27"/>
      <c r="S228" s="27"/>
      <c r="T228" s="28"/>
    </row>
    <row r="229" spans="1:20" hidden="1" outlineLevel="2" x14ac:dyDescent="0.35">
      <c r="A229" s="23">
        <v>224</v>
      </c>
      <c r="B229" s="33" t="s">
        <v>129</v>
      </c>
      <c r="C229" s="25">
        <v>4</v>
      </c>
      <c r="D229" s="26" t="s">
        <v>20</v>
      </c>
      <c r="E229" s="27" t="s">
        <v>21</v>
      </c>
      <c r="F229" s="27"/>
      <c r="G229" s="27"/>
      <c r="H229" s="27"/>
      <c r="I229" s="28"/>
      <c r="J229" s="21" t="s">
        <v>24</v>
      </c>
      <c r="K229" s="29" t="s">
        <v>30</v>
      </c>
      <c r="L229" s="30"/>
      <c r="M229" s="30" t="s">
        <v>130</v>
      </c>
      <c r="N229" s="30" t="s">
        <v>131</v>
      </c>
      <c r="O229" s="25" t="s">
        <v>435</v>
      </c>
      <c r="P229" s="21" t="s">
        <v>24</v>
      </c>
      <c r="Q229" s="26"/>
      <c r="R229" s="27"/>
      <c r="S229" s="27"/>
      <c r="T229" s="28"/>
    </row>
    <row r="230" spans="1:20" hidden="1" outlineLevel="2" x14ac:dyDescent="0.35">
      <c r="A230" s="23">
        <v>225</v>
      </c>
      <c r="B230" s="33" t="s">
        <v>133</v>
      </c>
      <c r="C230" s="25">
        <v>4</v>
      </c>
      <c r="D230" s="26" t="s">
        <v>486</v>
      </c>
      <c r="E230" s="27" t="s">
        <v>30</v>
      </c>
      <c r="F230" s="27"/>
      <c r="G230" s="27"/>
      <c r="H230" s="27"/>
      <c r="I230" s="28"/>
      <c r="J230" s="21" t="s">
        <v>24</v>
      </c>
      <c r="K230" s="29" t="s">
        <v>30</v>
      </c>
      <c r="L230" s="30"/>
      <c r="M230" s="30" t="s">
        <v>134</v>
      </c>
      <c r="N230" s="30" t="s">
        <v>135</v>
      </c>
      <c r="O230" s="25" t="s">
        <v>436</v>
      </c>
      <c r="P230" s="21" t="s">
        <v>24</v>
      </c>
      <c r="Q230" s="26"/>
      <c r="R230" s="27"/>
      <c r="S230" s="27"/>
      <c r="T230" s="28"/>
    </row>
    <row r="231" spans="1:20" hidden="1" outlineLevel="2" x14ac:dyDescent="0.35">
      <c r="A231" s="23">
        <v>226</v>
      </c>
      <c r="B231" s="33" t="s">
        <v>137</v>
      </c>
      <c r="C231" s="25">
        <v>4</v>
      </c>
      <c r="D231" s="26" t="s">
        <v>486</v>
      </c>
      <c r="E231" s="27" t="s">
        <v>30</v>
      </c>
      <c r="F231" s="27"/>
      <c r="G231" s="27"/>
      <c r="H231" s="27"/>
      <c r="I231" s="28"/>
      <c r="J231" s="21" t="s">
        <v>24</v>
      </c>
      <c r="K231" s="29" t="s">
        <v>30</v>
      </c>
      <c r="L231" s="30"/>
      <c r="M231" s="30" t="s">
        <v>138</v>
      </c>
      <c r="N231" s="30" t="s">
        <v>139</v>
      </c>
      <c r="O231" s="25" t="s">
        <v>437</v>
      </c>
      <c r="P231" s="21" t="s">
        <v>24</v>
      </c>
      <c r="Q231" s="26"/>
      <c r="R231" s="27"/>
      <c r="S231" s="27"/>
      <c r="T231" s="28"/>
    </row>
    <row r="232" spans="1:20" hidden="1" outlineLevel="1" collapsed="1" x14ac:dyDescent="0.35">
      <c r="A232" s="23">
        <v>227</v>
      </c>
      <c r="B232" s="32" t="s">
        <v>141</v>
      </c>
      <c r="C232" s="25">
        <v>3</v>
      </c>
      <c r="D232" s="26" t="s">
        <v>486</v>
      </c>
      <c r="E232" s="27" t="s">
        <v>30</v>
      </c>
      <c r="F232" s="27">
        <v>1</v>
      </c>
      <c r="G232" s="27"/>
      <c r="H232" s="27"/>
      <c r="I232" s="28"/>
      <c r="J232" s="21" t="s">
        <v>24</v>
      </c>
      <c r="K232" s="29" t="s">
        <v>30</v>
      </c>
      <c r="L232" s="30">
        <v>1</v>
      </c>
      <c r="M232" s="30" t="s">
        <v>142</v>
      </c>
      <c r="N232" s="30"/>
      <c r="O232" s="25"/>
      <c r="P232" s="21" t="s">
        <v>24</v>
      </c>
      <c r="Q232" s="26"/>
      <c r="R232" s="27"/>
      <c r="S232" s="27"/>
      <c r="T232" s="28"/>
    </row>
    <row r="233" spans="1:20" hidden="1" outlineLevel="2" collapsed="1" x14ac:dyDescent="0.35">
      <c r="A233" s="23">
        <v>228</v>
      </c>
      <c r="B233" s="33" t="s">
        <v>143</v>
      </c>
      <c r="C233" s="25">
        <v>4</v>
      </c>
      <c r="D233" s="26" t="s">
        <v>486</v>
      </c>
      <c r="E233" s="27" t="s">
        <v>21</v>
      </c>
      <c r="F233" s="27" t="s">
        <v>144</v>
      </c>
      <c r="G233" s="27"/>
      <c r="H233" s="27"/>
      <c r="I233" s="28"/>
      <c r="J233" s="21" t="s">
        <v>24</v>
      </c>
      <c r="K233" s="29" t="s">
        <v>21</v>
      </c>
      <c r="L233" s="30" t="s">
        <v>144</v>
      </c>
      <c r="M233" s="30" t="s">
        <v>22</v>
      </c>
      <c r="N233" s="30"/>
      <c r="O233" s="25" t="s">
        <v>438</v>
      </c>
      <c r="P233" s="21" t="s">
        <v>24</v>
      </c>
      <c r="Q233" s="26"/>
      <c r="R233" s="27"/>
      <c r="S233" s="27"/>
      <c r="T233" s="28"/>
    </row>
    <row r="234" spans="1:20" hidden="1" outlineLevel="3" x14ac:dyDescent="0.35">
      <c r="A234" s="23">
        <v>229</v>
      </c>
      <c r="B234" s="34" t="s">
        <v>146</v>
      </c>
      <c r="C234" s="25">
        <v>5</v>
      </c>
      <c r="D234" s="26" t="s">
        <v>486</v>
      </c>
      <c r="E234" s="27" t="s">
        <v>21</v>
      </c>
      <c r="F234" s="27"/>
      <c r="G234" s="27"/>
      <c r="H234" s="27"/>
      <c r="I234" s="28"/>
      <c r="J234" s="21" t="s">
        <v>24</v>
      </c>
      <c r="K234" s="29" t="s">
        <v>21</v>
      </c>
      <c r="L234" s="30"/>
      <c r="M234" s="30" t="s">
        <v>147</v>
      </c>
      <c r="N234" s="30" t="s">
        <v>148</v>
      </c>
      <c r="O234" s="25" t="s">
        <v>439</v>
      </c>
      <c r="P234" s="21" t="s">
        <v>24</v>
      </c>
      <c r="Q234" s="26"/>
      <c r="R234" s="27"/>
      <c r="S234" s="27"/>
      <c r="T234" s="28"/>
    </row>
    <row r="235" spans="1:20" hidden="1" outlineLevel="3" x14ac:dyDescent="0.35">
      <c r="A235" s="23">
        <v>230</v>
      </c>
      <c r="B235" s="34" t="s">
        <v>150</v>
      </c>
      <c r="C235" s="25">
        <v>5</v>
      </c>
      <c r="D235" s="26" t="s">
        <v>486</v>
      </c>
      <c r="E235" s="27" t="s">
        <v>21</v>
      </c>
      <c r="F235" s="27"/>
      <c r="G235" s="27"/>
      <c r="H235" s="27"/>
      <c r="I235" s="28"/>
      <c r="J235" s="21" t="s">
        <v>24</v>
      </c>
      <c r="K235" s="29" t="s">
        <v>21</v>
      </c>
      <c r="L235" s="30"/>
      <c r="M235" s="30" t="s">
        <v>151</v>
      </c>
      <c r="N235" s="30" t="s">
        <v>152</v>
      </c>
      <c r="O235" s="25" t="s">
        <v>440</v>
      </c>
      <c r="P235" s="21" t="s">
        <v>24</v>
      </c>
      <c r="Q235" s="26"/>
      <c r="R235" s="27"/>
      <c r="S235" s="27"/>
      <c r="T235" s="28"/>
    </row>
    <row r="236" spans="1:20" hidden="1" outlineLevel="3" x14ac:dyDescent="0.35">
      <c r="A236" s="23">
        <v>231</v>
      </c>
      <c r="B236" s="34" t="s">
        <v>154</v>
      </c>
      <c r="C236" s="25">
        <v>5</v>
      </c>
      <c r="D236" s="26" t="s">
        <v>486</v>
      </c>
      <c r="E236" s="27" t="s">
        <v>30</v>
      </c>
      <c r="F236" s="27"/>
      <c r="G236" s="27"/>
      <c r="H236" s="27"/>
      <c r="I236" s="28"/>
      <c r="J236" s="21" t="s">
        <v>24</v>
      </c>
      <c r="K236" s="29" t="s">
        <v>30</v>
      </c>
      <c r="L236" s="30"/>
      <c r="M236" s="30" t="s">
        <v>155</v>
      </c>
      <c r="N236" s="30" t="s">
        <v>156</v>
      </c>
      <c r="O236" s="25" t="s">
        <v>441</v>
      </c>
      <c r="P236" s="21" t="s">
        <v>24</v>
      </c>
      <c r="Q236" s="26"/>
      <c r="R236" s="27"/>
      <c r="S236" s="27"/>
      <c r="T236" s="28"/>
    </row>
    <row r="237" spans="1:20" hidden="1" outlineLevel="3" collapsed="1" x14ac:dyDescent="0.35">
      <c r="A237" s="23">
        <v>232</v>
      </c>
      <c r="B237" s="34" t="s">
        <v>158</v>
      </c>
      <c r="C237" s="25">
        <v>5</v>
      </c>
      <c r="D237" s="26" t="s">
        <v>486</v>
      </c>
      <c r="E237" s="27" t="s">
        <v>21</v>
      </c>
      <c r="F237" s="27" t="s">
        <v>66</v>
      </c>
      <c r="G237" s="27"/>
      <c r="H237" s="27"/>
      <c r="I237" s="28"/>
      <c r="J237" s="21" t="s">
        <v>24</v>
      </c>
      <c r="K237" s="29" t="s">
        <v>21</v>
      </c>
      <c r="L237" s="30" t="s">
        <v>66</v>
      </c>
      <c r="M237" s="30" t="s">
        <v>159</v>
      </c>
      <c r="N237" s="30"/>
      <c r="O237" s="25"/>
      <c r="P237" s="21" t="s">
        <v>24</v>
      </c>
      <c r="Q237" s="26"/>
      <c r="R237" s="27"/>
      <c r="S237" s="27"/>
      <c r="T237" s="28"/>
    </row>
    <row r="238" spans="1:20" hidden="1" outlineLevel="4" collapsed="1" x14ac:dyDescent="0.35">
      <c r="A238" s="23">
        <v>233</v>
      </c>
      <c r="B238" s="35" t="s">
        <v>160</v>
      </c>
      <c r="C238" s="25">
        <v>6</v>
      </c>
      <c r="D238" s="26" t="s">
        <v>486</v>
      </c>
      <c r="E238" s="27" t="s">
        <v>21</v>
      </c>
      <c r="F238" s="27">
        <v>1</v>
      </c>
      <c r="G238" s="27"/>
      <c r="H238" s="27"/>
      <c r="I238" s="28"/>
      <c r="J238" s="21" t="s">
        <v>24</v>
      </c>
      <c r="K238" s="29" t="s">
        <v>21</v>
      </c>
      <c r="L238" s="30">
        <v>1</v>
      </c>
      <c r="M238" s="30" t="s">
        <v>161</v>
      </c>
      <c r="N238" s="30"/>
      <c r="O238" s="25" t="s">
        <v>442</v>
      </c>
      <c r="P238" s="21" t="s">
        <v>24</v>
      </c>
      <c r="Q238" s="26"/>
      <c r="R238" s="27"/>
      <c r="S238" s="27"/>
      <c r="T238" s="28"/>
    </row>
    <row r="239" spans="1:20" hidden="1" outlineLevel="5" x14ac:dyDescent="0.35">
      <c r="A239" s="23">
        <v>234</v>
      </c>
      <c r="B239" s="36" t="s">
        <v>163</v>
      </c>
      <c r="C239" s="25">
        <v>7</v>
      </c>
      <c r="D239" s="26" t="s">
        <v>486</v>
      </c>
      <c r="E239" s="27" t="s">
        <v>21</v>
      </c>
      <c r="F239" s="27"/>
      <c r="G239" s="27"/>
      <c r="H239" s="27"/>
      <c r="I239" s="28"/>
      <c r="J239" s="21" t="s">
        <v>24</v>
      </c>
      <c r="K239" s="29" t="s">
        <v>21</v>
      </c>
      <c r="L239" s="30"/>
      <c r="M239" s="30" t="s">
        <v>164</v>
      </c>
      <c r="N239" s="30" t="s">
        <v>165</v>
      </c>
      <c r="O239" s="25" t="s">
        <v>443</v>
      </c>
      <c r="P239" s="21" t="s">
        <v>24</v>
      </c>
      <c r="Q239" s="26"/>
      <c r="R239" s="27"/>
      <c r="S239" s="27"/>
      <c r="T239" s="28"/>
    </row>
    <row r="240" spans="1:20" hidden="1" outlineLevel="5" x14ac:dyDescent="0.35">
      <c r="A240" s="23">
        <v>235</v>
      </c>
      <c r="B240" s="36" t="s">
        <v>167</v>
      </c>
      <c r="C240" s="25">
        <v>7</v>
      </c>
      <c r="D240" s="26" t="s">
        <v>486</v>
      </c>
      <c r="E240" s="27" t="s">
        <v>30</v>
      </c>
      <c r="F240" s="27"/>
      <c r="G240" s="27"/>
      <c r="H240" s="27"/>
      <c r="I240" s="28"/>
      <c r="J240" s="21" t="s">
        <v>24</v>
      </c>
      <c r="K240" s="29" t="s">
        <v>30</v>
      </c>
      <c r="L240" s="30"/>
      <c r="M240" s="30" t="s">
        <v>168</v>
      </c>
      <c r="N240" s="30"/>
      <c r="O240" s="25" t="s">
        <v>444</v>
      </c>
      <c r="P240" s="21" t="s">
        <v>24</v>
      </c>
      <c r="Q240" s="26"/>
      <c r="R240" s="27"/>
      <c r="S240" s="27"/>
      <c r="T240" s="28"/>
    </row>
    <row r="241" spans="1:20" hidden="1" outlineLevel="4" collapsed="1" x14ac:dyDescent="0.35">
      <c r="A241" s="23">
        <v>236</v>
      </c>
      <c r="B241" s="35" t="s">
        <v>170</v>
      </c>
      <c r="C241" s="25">
        <v>6</v>
      </c>
      <c r="D241" s="26" t="s">
        <v>486</v>
      </c>
      <c r="E241" s="27" t="s">
        <v>30</v>
      </c>
      <c r="F241" s="27">
        <v>1</v>
      </c>
      <c r="G241" s="27"/>
      <c r="H241" s="27"/>
      <c r="I241" s="28"/>
      <c r="J241" s="21" t="s">
        <v>24</v>
      </c>
      <c r="K241" s="29" t="s">
        <v>30</v>
      </c>
      <c r="L241" s="30">
        <v>1</v>
      </c>
      <c r="M241" s="30" t="s">
        <v>171</v>
      </c>
      <c r="N241" s="30"/>
      <c r="O241" s="25" t="s">
        <v>445</v>
      </c>
      <c r="P241" s="21" t="s">
        <v>24</v>
      </c>
      <c r="Q241" s="26"/>
      <c r="R241" s="27"/>
      <c r="S241" s="27"/>
      <c r="T241" s="28"/>
    </row>
    <row r="242" spans="1:20" hidden="1" outlineLevel="5" collapsed="1" x14ac:dyDescent="0.35">
      <c r="A242" s="23">
        <v>237</v>
      </c>
      <c r="B242" s="36" t="s">
        <v>173</v>
      </c>
      <c r="C242" s="25">
        <v>7</v>
      </c>
      <c r="D242" s="26" t="s">
        <v>486</v>
      </c>
      <c r="E242" s="27" t="s">
        <v>21</v>
      </c>
      <c r="F242" s="27">
        <v>1</v>
      </c>
      <c r="G242" s="27"/>
      <c r="H242" s="27" t="s">
        <v>492</v>
      </c>
      <c r="I242" s="28"/>
      <c r="J242" s="21" t="s">
        <v>24</v>
      </c>
      <c r="K242" s="29" t="s">
        <v>21</v>
      </c>
      <c r="L242" s="30">
        <v>1</v>
      </c>
      <c r="M242" s="30" t="s">
        <v>174</v>
      </c>
      <c r="N242" s="30"/>
      <c r="O242" s="25" t="s">
        <v>446</v>
      </c>
      <c r="P242" s="21" t="s">
        <v>24</v>
      </c>
      <c r="Q242" s="26"/>
      <c r="R242" s="27"/>
      <c r="S242" s="27"/>
      <c r="T242" s="28"/>
    </row>
    <row r="243" spans="1:20" hidden="1" outlineLevel="6" x14ac:dyDescent="0.35">
      <c r="A243" s="23">
        <v>238</v>
      </c>
      <c r="B243" s="37" t="s">
        <v>176</v>
      </c>
      <c r="C243" s="25">
        <v>8</v>
      </c>
      <c r="D243" s="26" t="s">
        <v>486</v>
      </c>
      <c r="E243" s="27" t="s">
        <v>21</v>
      </c>
      <c r="F243" s="27"/>
      <c r="G243" s="27"/>
      <c r="H243" s="27" t="s">
        <v>493</v>
      </c>
      <c r="I243" s="28"/>
      <c r="J243" s="21" t="s">
        <v>24</v>
      </c>
      <c r="K243" s="29" t="s">
        <v>21</v>
      </c>
      <c r="L243" s="30"/>
      <c r="M243" s="30" t="s">
        <v>177</v>
      </c>
      <c r="N243" s="30" t="s">
        <v>178</v>
      </c>
      <c r="O243" s="25" t="s">
        <v>447</v>
      </c>
      <c r="P243" s="21" t="s">
        <v>24</v>
      </c>
      <c r="Q243" s="26"/>
      <c r="R243" s="27"/>
      <c r="S243" s="27"/>
      <c r="T243" s="28"/>
    </row>
    <row r="244" spans="1:20" hidden="1" outlineLevel="5" collapsed="1" x14ac:dyDescent="0.35">
      <c r="A244" s="23">
        <v>239</v>
      </c>
      <c r="B244" s="36" t="s">
        <v>180</v>
      </c>
      <c r="C244" s="25">
        <v>7</v>
      </c>
      <c r="D244" s="26" t="s">
        <v>486</v>
      </c>
      <c r="E244" s="27" t="s">
        <v>30</v>
      </c>
      <c r="F244" s="27">
        <v>1</v>
      </c>
      <c r="G244" s="27"/>
      <c r="H244" s="27" t="s">
        <v>492</v>
      </c>
      <c r="I244" s="28"/>
      <c r="J244" s="21" t="s">
        <v>24</v>
      </c>
      <c r="K244" s="29" t="s">
        <v>30</v>
      </c>
      <c r="L244" s="30">
        <v>1</v>
      </c>
      <c r="M244" s="30" t="s">
        <v>174</v>
      </c>
      <c r="N244" s="30"/>
      <c r="O244" s="25" t="s">
        <v>448</v>
      </c>
      <c r="P244" s="21" t="s">
        <v>24</v>
      </c>
      <c r="Q244" s="26"/>
      <c r="R244" s="27"/>
      <c r="S244" s="27"/>
      <c r="T244" s="28"/>
    </row>
    <row r="245" spans="1:20" hidden="1" outlineLevel="6" x14ac:dyDescent="0.35">
      <c r="A245" s="23">
        <v>240</v>
      </c>
      <c r="B245" s="37" t="s">
        <v>176</v>
      </c>
      <c r="C245" s="25">
        <v>8</v>
      </c>
      <c r="D245" s="26" t="s">
        <v>486</v>
      </c>
      <c r="E245" s="27" t="s">
        <v>21</v>
      </c>
      <c r="F245" s="27"/>
      <c r="G245" s="27"/>
      <c r="H245" s="27" t="s">
        <v>493</v>
      </c>
      <c r="I245" s="28"/>
      <c r="J245" s="21" t="s">
        <v>24</v>
      </c>
      <c r="K245" s="29" t="s">
        <v>21</v>
      </c>
      <c r="L245" s="30"/>
      <c r="M245" s="30" t="s">
        <v>177</v>
      </c>
      <c r="N245" s="30" t="s">
        <v>178</v>
      </c>
      <c r="O245" s="25" t="s">
        <v>449</v>
      </c>
      <c r="P245" s="21" t="s">
        <v>24</v>
      </c>
      <c r="Q245" s="26"/>
      <c r="R245" s="27"/>
      <c r="S245" s="27"/>
      <c r="T245" s="28"/>
    </row>
    <row r="246" spans="1:20" hidden="1" outlineLevel="5" collapsed="1" x14ac:dyDescent="0.35">
      <c r="A246" s="23">
        <v>241</v>
      </c>
      <c r="B246" s="36" t="s">
        <v>183</v>
      </c>
      <c r="C246" s="25">
        <v>7</v>
      </c>
      <c r="D246" s="26" t="s">
        <v>486</v>
      </c>
      <c r="E246" s="27" t="s">
        <v>30</v>
      </c>
      <c r="F246" s="27">
        <v>1</v>
      </c>
      <c r="G246" s="27"/>
      <c r="H246" s="27" t="s">
        <v>492</v>
      </c>
      <c r="I246" s="28"/>
      <c r="J246" s="21" t="s">
        <v>24</v>
      </c>
      <c r="K246" s="29" t="s">
        <v>30</v>
      </c>
      <c r="L246" s="30">
        <v>1</v>
      </c>
      <c r="M246" s="30" t="s">
        <v>174</v>
      </c>
      <c r="N246" s="30"/>
      <c r="O246" s="25" t="s">
        <v>450</v>
      </c>
      <c r="P246" s="21" t="s">
        <v>24</v>
      </c>
      <c r="Q246" s="26"/>
      <c r="R246" s="27"/>
      <c r="S246" s="27"/>
      <c r="T246" s="28"/>
    </row>
    <row r="247" spans="1:20" hidden="1" outlineLevel="6" x14ac:dyDescent="0.35">
      <c r="A247" s="23">
        <v>242</v>
      </c>
      <c r="B247" s="37" t="s">
        <v>176</v>
      </c>
      <c r="C247" s="25">
        <v>8</v>
      </c>
      <c r="D247" s="26" t="s">
        <v>486</v>
      </c>
      <c r="E247" s="27" t="s">
        <v>21</v>
      </c>
      <c r="F247" s="27"/>
      <c r="G247" s="27"/>
      <c r="H247" s="27" t="s">
        <v>493</v>
      </c>
      <c r="I247" s="28"/>
      <c r="J247" s="21" t="s">
        <v>24</v>
      </c>
      <c r="K247" s="29" t="s">
        <v>21</v>
      </c>
      <c r="L247" s="30"/>
      <c r="M247" s="30" t="s">
        <v>177</v>
      </c>
      <c r="N247" s="30" t="s">
        <v>178</v>
      </c>
      <c r="O247" s="25" t="s">
        <v>451</v>
      </c>
      <c r="P247" s="21" t="s">
        <v>24</v>
      </c>
      <c r="Q247" s="26"/>
      <c r="R247" s="27"/>
      <c r="S247" s="27"/>
      <c r="T247" s="28"/>
    </row>
    <row r="248" spans="1:20" collapsed="1" x14ac:dyDescent="0.35">
      <c r="A248" s="23">
        <v>243</v>
      </c>
      <c r="B248" s="31" t="s">
        <v>186</v>
      </c>
      <c r="C248" s="25">
        <v>2</v>
      </c>
      <c r="D248" s="26" t="s">
        <v>486</v>
      </c>
      <c r="E248" s="27" t="s">
        <v>30</v>
      </c>
      <c r="F248" s="27">
        <v>1</v>
      </c>
      <c r="G248" s="27"/>
      <c r="H248" s="27"/>
      <c r="I248" s="28"/>
      <c r="J248" s="21" t="s">
        <v>24</v>
      </c>
      <c r="K248" s="29" t="s">
        <v>30</v>
      </c>
      <c r="L248" s="30">
        <v>1</v>
      </c>
      <c r="M248" s="30" t="s">
        <v>187</v>
      </c>
      <c r="N248" s="30"/>
      <c r="O248" s="25" t="s">
        <v>452</v>
      </c>
      <c r="P248" s="21" t="s">
        <v>24</v>
      </c>
      <c r="Q248" s="26"/>
      <c r="R248" s="27"/>
      <c r="S248" s="27"/>
      <c r="T248" s="28"/>
    </row>
    <row r="249" spans="1:20" hidden="1" outlineLevel="1" x14ac:dyDescent="0.35">
      <c r="A249" s="23">
        <v>244</v>
      </c>
      <c r="B249" s="32" t="s">
        <v>189</v>
      </c>
      <c r="C249" s="25">
        <v>3</v>
      </c>
      <c r="D249" s="26" t="s">
        <v>486</v>
      </c>
      <c r="E249" s="27" t="s">
        <v>30</v>
      </c>
      <c r="F249" s="27"/>
      <c r="G249" s="27"/>
      <c r="H249" s="27"/>
      <c r="I249" s="28"/>
      <c r="J249" s="21" t="s">
        <v>24</v>
      </c>
      <c r="K249" s="29" t="s">
        <v>30</v>
      </c>
      <c r="L249" s="30"/>
      <c r="M249" s="30" t="s">
        <v>190</v>
      </c>
      <c r="N249" s="30"/>
      <c r="O249" s="25" t="s">
        <v>453</v>
      </c>
      <c r="P249" s="21" t="s">
        <v>24</v>
      </c>
      <c r="Q249" s="26"/>
      <c r="R249" s="27"/>
      <c r="S249" s="27"/>
      <c r="T249" s="28"/>
    </row>
    <row r="250" spans="1:20" collapsed="1" x14ac:dyDescent="0.35">
      <c r="A250" s="23">
        <v>245</v>
      </c>
      <c r="B250" s="31" t="s">
        <v>192</v>
      </c>
      <c r="C250" s="25">
        <v>2</v>
      </c>
      <c r="D250" s="26" t="s">
        <v>20</v>
      </c>
      <c r="E250" s="27" t="s">
        <v>21</v>
      </c>
      <c r="F250" s="27" t="s">
        <v>66</v>
      </c>
      <c r="G250" s="27"/>
      <c r="H250" s="27" t="s">
        <v>494</v>
      </c>
      <c r="I250" s="28"/>
      <c r="J250" s="21" t="s">
        <v>24</v>
      </c>
      <c r="K250" s="29" t="s">
        <v>21</v>
      </c>
      <c r="L250" s="30" t="s">
        <v>66</v>
      </c>
      <c r="M250" s="30" t="s">
        <v>193</v>
      </c>
      <c r="N250" s="30"/>
      <c r="O250" s="25" t="s">
        <v>454</v>
      </c>
      <c r="P250" s="21" t="s">
        <v>24</v>
      </c>
      <c r="Q250" s="26"/>
      <c r="R250" s="27"/>
      <c r="S250" s="27"/>
      <c r="T250" s="28"/>
    </row>
    <row r="251" spans="1:20" hidden="1" outlineLevel="1" x14ac:dyDescent="0.35">
      <c r="A251" s="23">
        <v>246</v>
      </c>
      <c r="B251" s="32" t="s">
        <v>195</v>
      </c>
      <c r="C251" s="25">
        <v>3</v>
      </c>
      <c r="D251" s="26" t="s">
        <v>20</v>
      </c>
      <c r="E251" s="27" t="s">
        <v>21</v>
      </c>
      <c r="F251" s="27"/>
      <c r="G251" s="27"/>
      <c r="H251" s="27"/>
      <c r="I251" s="28"/>
      <c r="J251" s="21" t="s">
        <v>24</v>
      </c>
      <c r="K251" s="29" t="s">
        <v>21</v>
      </c>
      <c r="L251" s="30"/>
      <c r="M251" s="30" t="s">
        <v>196</v>
      </c>
      <c r="N251" s="30" t="s">
        <v>197</v>
      </c>
      <c r="O251" s="25" t="s">
        <v>455</v>
      </c>
      <c r="P251" s="21" t="s">
        <v>24</v>
      </c>
      <c r="Q251" s="26"/>
      <c r="R251" s="27"/>
      <c r="S251" s="27"/>
      <c r="T251" s="28"/>
    </row>
    <row r="252" spans="1:20" hidden="1" outlineLevel="1" x14ac:dyDescent="0.35">
      <c r="A252" s="23">
        <v>247</v>
      </c>
      <c r="B252" s="32" t="s">
        <v>199</v>
      </c>
      <c r="C252" s="25">
        <v>3</v>
      </c>
      <c r="D252" s="26" t="s">
        <v>20</v>
      </c>
      <c r="E252" s="27" t="s">
        <v>21</v>
      </c>
      <c r="F252" s="27">
        <v>1</v>
      </c>
      <c r="G252" s="27"/>
      <c r="H252" s="27"/>
      <c r="I252" s="28"/>
      <c r="J252" s="21" t="s">
        <v>24</v>
      </c>
      <c r="K252" s="29" t="s">
        <v>21</v>
      </c>
      <c r="L252" s="30">
        <v>1</v>
      </c>
      <c r="M252" s="30" t="s">
        <v>89</v>
      </c>
      <c r="N252" s="30"/>
      <c r="O252" s="25" t="s">
        <v>456</v>
      </c>
      <c r="P252" s="21" t="s">
        <v>24</v>
      </c>
      <c r="Q252" s="26"/>
      <c r="R252" s="27"/>
      <c r="S252" s="27"/>
      <c r="T252" s="28"/>
    </row>
    <row r="253" spans="1:20" hidden="1" outlineLevel="1" collapsed="1" x14ac:dyDescent="0.35">
      <c r="A253" s="23">
        <v>248</v>
      </c>
      <c r="B253" s="32" t="s">
        <v>201</v>
      </c>
      <c r="C253" s="25">
        <v>3</v>
      </c>
      <c r="D253" s="26" t="s">
        <v>486</v>
      </c>
      <c r="E253" s="27" t="s">
        <v>30</v>
      </c>
      <c r="F253" s="27">
        <v>1</v>
      </c>
      <c r="G253" s="27"/>
      <c r="H253" s="27"/>
      <c r="I253" s="28"/>
      <c r="J253" s="21" t="s">
        <v>24</v>
      </c>
      <c r="K253" s="29" t="s">
        <v>30</v>
      </c>
      <c r="L253" s="30">
        <v>1</v>
      </c>
      <c r="M253" s="30" t="s">
        <v>67</v>
      </c>
      <c r="N253" s="30"/>
      <c r="O253" s="25" t="s">
        <v>457</v>
      </c>
      <c r="P253" s="21" t="s">
        <v>24</v>
      </c>
      <c r="Q253" s="26"/>
      <c r="R253" s="27"/>
      <c r="S253" s="27"/>
      <c r="T253" s="28"/>
    </row>
    <row r="254" spans="1:20" hidden="1" outlineLevel="2" x14ac:dyDescent="0.35">
      <c r="A254" s="23">
        <v>249</v>
      </c>
      <c r="B254" s="33" t="s">
        <v>203</v>
      </c>
      <c r="C254" s="25">
        <v>4</v>
      </c>
      <c r="D254" s="26" t="s">
        <v>486</v>
      </c>
      <c r="E254" s="27" t="s">
        <v>21</v>
      </c>
      <c r="F254" s="27"/>
      <c r="G254" s="27"/>
      <c r="H254" s="27"/>
      <c r="I254" s="28"/>
      <c r="J254" s="21" t="s">
        <v>24</v>
      </c>
      <c r="K254" s="29" t="s">
        <v>21</v>
      </c>
      <c r="L254" s="30"/>
      <c r="M254" s="30" t="s">
        <v>204</v>
      </c>
      <c r="N254" s="30" t="s">
        <v>205</v>
      </c>
      <c r="O254" s="25" t="s">
        <v>458</v>
      </c>
      <c r="P254" s="21" t="s">
        <v>24</v>
      </c>
      <c r="Q254" s="26"/>
      <c r="R254" s="27"/>
      <c r="S254" s="27"/>
      <c r="T254" s="28"/>
    </row>
    <row r="255" spans="1:20" hidden="1" outlineLevel="1" x14ac:dyDescent="0.35">
      <c r="A255" s="23">
        <v>250</v>
      </c>
      <c r="B255" s="32" t="s">
        <v>207</v>
      </c>
      <c r="C255" s="25">
        <v>3</v>
      </c>
      <c r="D255" s="26" t="s">
        <v>20</v>
      </c>
      <c r="E255" s="27" t="s">
        <v>30</v>
      </c>
      <c r="F255" s="27">
        <v>1</v>
      </c>
      <c r="G255" s="27"/>
      <c r="H255" s="27"/>
      <c r="I255" s="28"/>
      <c r="J255" s="21" t="s">
        <v>24</v>
      </c>
      <c r="K255" s="29" t="s">
        <v>30</v>
      </c>
      <c r="L255" s="30">
        <v>1</v>
      </c>
      <c r="M255" s="30" t="s">
        <v>208</v>
      </c>
      <c r="N255" s="30"/>
      <c r="O255" s="25" t="s">
        <v>459</v>
      </c>
      <c r="P255" s="21" t="s">
        <v>24</v>
      </c>
      <c r="Q255" s="26"/>
      <c r="R255" s="27"/>
      <c r="S255" s="27"/>
      <c r="T255" s="28"/>
    </row>
    <row r="256" spans="1:20" hidden="1" outlineLevel="1" x14ac:dyDescent="0.35">
      <c r="A256" s="23">
        <v>251</v>
      </c>
      <c r="B256" s="32" t="s">
        <v>210</v>
      </c>
      <c r="C256" s="25">
        <v>3</v>
      </c>
      <c r="D256" s="26" t="s">
        <v>20</v>
      </c>
      <c r="E256" s="27" t="s">
        <v>30</v>
      </c>
      <c r="F256" s="27">
        <v>1</v>
      </c>
      <c r="G256" s="27"/>
      <c r="H256" s="27"/>
      <c r="I256" s="28"/>
      <c r="J256" s="21" t="s">
        <v>24</v>
      </c>
      <c r="K256" s="29" t="s">
        <v>30</v>
      </c>
      <c r="L256" s="30">
        <v>1</v>
      </c>
      <c r="M256" s="30" t="s">
        <v>208</v>
      </c>
      <c r="N256" s="30"/>
      <c r="O256" s="25" t="s">
        <v>460</v>
      </c>
      <c r="P256" s="21" t="s">
        <v>24</v>
      </c>
      <c r="Q256" s="26"/>
      <c r="R256" s="27"/>
      <c r="S256" s="27"/>
      <c r="T256" s="28"/>
    </row>
    <row r="257" spans="1:20" hidden="1" outlineLevel="1" x14ac:dyDescent="0.35">
      <c r="A257" s="23">
        <v>252</v>
      </c>
      <c r="B257" s="32" t="s">
        <v>212</v>
      </c>
      <c r="C257" s="25">
        <v>3</v>
      </c>
      <c r="D257" s="26" t="s">
        <v>20</v>
      </c>
      <c r="E257" s="27" t="s">
        <v>30</v>
      </c>
      <c r="F257" s="27">
        <v>1</v>
      </c>
      <c r="G257" s="27"/>
      <c r="H257" s="27"/>
      <c r="I257" s="28"/>
      <c r="J257" s="21" t="s">
        <v>24</v>
      </c>
      <c r="K257" s="29" t="s">
        <v>30</v>
      </c>
      <c r="L257" s="30">
        <v>1</v>
      </c>
      <c r="M257" s="30" t="s">
        <v>213</v>
      </c>
      <c r="N257" s="30"/>
      <c r="O257" s="25" t="s">
        <v>461</v>
      </c>
      <c r="P257" s="21" t="s">
        <v>24</v>
      </c>
      <c r="Q257" s="26"/>
      <c r="R257" s="27"/>
      <c r="S257" s="27"/>
      <c r="T257" s="28"/>
    </row>
    <row r="258" spans="1:20" hidden="1" outlineLevel="1" x14ac:dyDescent="0.35">
      <c r="A258" s="23">
        <v>253</v>
      </c>
      <c r="B258" s="32" t="s">
        <v>215</v>
      </c>
      <c r="C258" s="25">
        <v>3</v>
      </c>
      <c r="D258" s="26" t="s">
        <v>20</v>
      </c>
      <c r="E258" s="27" t="s">
        <v>30</v>
      </c>
      <c r="F258" s="27">
        <v>1</v>
      </c>
      <c r="G258" s="27"/>
      <c r="H258" s="27"/>
      <c r="I258" s="28"/>
      <c r="J258" s="21" t="s">
        <v>24</v>
      </c>
      <c r="K258" s="29" t="s">
        <v>30</v>
      </c>
      <c r="L258" s="30">
        <v>1</v>
      </c>
      <c r="M258" s="30" t="s">
        <v>208</v>
      </c>
      <c r="N258" s="30"/>
      <c r="O258" s="25" t="s">
        <v>462</v>
      </c>
      <c r="P258" s="21" t="s">
        <v>24</v>
      </c>
      <c r="Q258" s="26"/>
      <c r="R258" s="27"/>
      <c r="S258" s="27"/>
      <c r="T258" s="28"/>
    </row>
    <row r="259" spans="1:20" hidden="1" outlineLevel="1" collapsed="1" x14ac:dyDescent="0.35">
      <c r="A259" s="23">
        <v>254</v>
      </c>
      <c r="B259" s="32" t="s">
        <v>217</v>
      </c>
      <c r="C259" s="25">
        <v>3</v>
      </c>
      <c r="D259" s="26" t="s">
        <v>20</v>
      </c>
      <c r="E259" s="27" t="s">
        <v>30</v>
      </c>
      <c r="F259" s="27" t="s">
        <v>66</v>
      </c>
      <c r="G259" s="27"/>
      <c r="H259" s="27"/>
      <c r="I259" s="28"/>
      <c r="J259" s="21" t="s">
        <v>24</v>
      </c>
      <c r="K259" s="29" t="s">
        <v>30</v>
      </c>
      <c r="L259" s="30" t="s">
        <v>66</v>
      </c>
      <c r="M259" s="30" t="s">
        <v>22</v>
      </c>
      <c r="N259" s="30"/>
      <c r="O259" s="25" t="s">
        <v>463</v>
      </c>
      <c r="P259" s="21" t="s">
        <v>24</v>
      </c>
      <c r="Q259" s="26"/>
      <c r="R259" s="27"/>
      <c r="S259" s="27"/>
      <c r="T259" s="28"/>
    </row>
    <row r="260" spans="1:20" hidden="1" outlineLevel="2" x14ac:dyDescent="0.35">
      <c r="A260" s="23">
        <v>255</v>
      </c>
      <c r="B260" s="33" t="s">
        <v>219</v>
      </c>
      <c r="C260" s="25">
        <v>4</v>
      </c>
      <c r="D260" s="26" t="s">
        <v>20</v>
      </c>
      <c r="E260" s="27" t="s">
        <v>21</v>
      </c>
      <c r="F260" s="27"/>
      <c r="G260" s="27"/>
      <c r="H260" s="27"/>
      <c r="I260" s="28"/>
      <c r="J260" s="21" t="s">
        <v>24</v>
      </c>
      <c r="K260" s="29" t="s">
        <v>21</v>
      </c>
      <c r="L260" s="30"/>
      <c r="M260" s="30" t="s">
        <v>220</v>
      </c>
      <c r="N260" s="30" t="s">
        <v>221</v>
      </c>
      <c r="O260" s="25" t="s">
        <v>464</v>
      </c>
      <c r="P260" s="21" t="s">
        <v>24</v>
      </c>
      <c r="Q260" s="26"/>
      <c r="R260" s="27"/>
      <c r="S260" s="27"/>
      <c r="T260" s="28"/>
    </row>
    <row r="261" spans="1:20" hidden="1" outlineLevel="2" x14ac:dyDescent="0.35">
      <c r="A261" s="23">
        <v>256</v>
      </c>
      <c r="B261" s="33" t="s">
        <v>223</v>
      </c>
      <c r="C261" s="25">
        <v>4</v>
      </c>
      <c r="D261" s="26" t="s">
        <v>20</v>
      </c>
      <c r="E261" s="27" t="s">
        <v>21</v>
      </c>
      <c r="F261" s="27"/>
      <c r="G261" s="27"/>
      <c r="H261" s="27"/>
      <c r="I261" s="28"/>
      <c r="J261" s="21" t="s">
        <v>24</v>
      </c>
      <c r="K261" s="29" t="s">
        <v>21</v>
      </c>
      <c r="L261" s="30"/>
      <c r="M261" s="30" t="s">
        <v>224</v>
      </c>
      <c r="N261" s="30" t="s">
        <v>225</v>
      </c>
      <c r="O261" s="25" t="s">
        <v>465</v>
      </c>
      <c r="P261" s="21" t="s">
        <v>24</v>
      </c>
      <c r="Q261" s="26"/>
      <c r="R261" s="27"/>
      <c r="S261" s="27"/>
      <c r="T261" s="28"/>
    </row>
    <row r="262" spans="1:20" hidden="1" outlineLevel="2" collapsed="1" x14ac:dyDescent="0.35">
      <c r="A262" s="23">
        <v>257</v>
      </c>
      <c r="B262" s="33" t="s">
        <v>227</v>
      </c>
      <c r="C262" s="25">
        <v>4</v>
      </c>
      <c r="D262" s="26" t="s">
        <v>20</v>
      </c>
      <c r="E262" s="27" t="s">
        <v>21</v>
      </c>
      <c r="F262" s="27" t="s">
        <v>66</v>
      </c>
      <c r="G262" s="27"/>
      <c r="H262" s="27"/>
      <c r="I262" s="28"/>
      <c r="J262" s="21" t="s">
        <v>24</v>
      </c>
      <c r="K262" s="29" t="s">
        <v>21</v>
      </c>
      <c r="L262" s="30" t="s">
        <v>66</v>
      </c>
      <c r="M262" s="30" t="s">
        <v>22</v>
      </c>
      <c r="N262" s="30"/>
      <c r="O262" s="25" t="s">
        <v>466</v>
      </c>
      <c r="P262" s="21" t="s">
        <v>24</v>
      </c>
      <c r="Q262" s="26"/>
      <c r="R262" s="27"/>
      <c r="S262" s="27"/>
      <c r="T262" s="28"/>
    </row>
    <row r="263" spans="1:20" hidden="1" outlineLevel="3" x14ac:dyDescent="0.35">
      <c r="A263" s="23">
        <v>258</v>
      </c>
      <c r="B263" s="34" t="s">
        <v>229</v>
      </c>
      <c r="C263" s="25">
        <v>5</v>
      </c>
      <c r="D263" s="26" t="s">
        <v>20</v>
      </c>
      <c r="E263" s="27" t="s">
        <v>21</v>
      </c>
      <c r="F263" s="27">
        <v>1</v>
      </c>
      <c r="G263" s="27"/>
      <c r="H263" s="27"/>
      <c r="I263" s="28"/>
      <c r="J263" s="21" t="s">
        <v>24</v>
      </c>
      <c r="K263" s="29" t="s">
        <v>21</v>
      </c>
      <c r="L263" s="30">
        <v>1</v>
      </c>
      <c r="M263" s="30" t="s">
        <v>52</v>
      </c>
      <c r="N263" s="30"/>
      <c r="O263" s="25" t="s">
        <v>467</v>
      </c>
      <c r="P263" s="21" t="s">
        <v>24</v>
      </c>
      <c r="Q263" s="26"/>
      <c r="R263" s="27"/>
      <c r="S263" s="27"/>
      <c r="T263" s="28"/>
    </row>
    <row r="264" spans="1:20" hidden="1" outlineLevel="3" x14ac:dyDescent="0.35">
      <c r="A264" s="23">
        <v>259</v>
      </c>
      <c r="B264" s="34" t="s">
        <v>231</v>
      </c>
      <c r="C264" s="25">
        <v>5</v>
      </c>
      <c r="D264" s="26" t="s">
        <v>20</v>
      </c>
      <c r="E264" s="27" t="s">
        <v>21</v>
      </c>
      <c r="F264" s="27">
        <v>1</v>
      </c>
      <c r="G264" s="27"/>
      <c r="H264" s="27"/>
      <c r="I264" s="28"/>
      <c r="J264" s="21" t="s">
        <v>24</v>
      </c>
      <c r="K264" s="29" t="s">
        <v>21</v>
      </c>
      <c r="L264" s="30">
        <v>1</v>
      </c>
      <c r="M264" s="30" t="s">
        <v>52</v>
      </c>
      <c r="N264" s="30"/>
      <c r="O264" s="25" t="s">
        <v>468</v>
      </c>
      <c r="P264" s="21" t="s">
        <v>24</v>
      </c>
      <c r="Q264" s="26"/>
      <c r="R264" s="27"/>
      <c r="S264" s="27"/>
      <c r="T264" s="28"/>
    </row>
    <row r="265" spans="1:20" hidden="1" outlineLevel="2" collapsed="1" x14ac:dyDescent="0.35">
      <c r="A265" s="23">
        <v>260</v>
      </c>
      <c r="B265" s="33" t="s">
        <v>233</v>
      </c>
      <c r="C265" s="25">
        <v>4</v>
      </c>
      <c r="D265" s="26" t="s">
        <v>20</v>
      </c>
      <c r="E265" s="27" t="s">
        <v>30</v>
      </c>
      <c r="F265" s="27" t="s">
        <v>66</v>
      </c>
      <c r="G265" s="27"/>
      <c r="H265" s="27"/>
      <c r="I265" s="28"/>
      <c r="J265" s="21" t="s">
        <v>24</v>
      </c>
      <c r="K265" s="29" t="s">
        <v>30</v>
      </c>
      <c r="L265" s="30" t="s">
        <v>66</v>
      </c>
      <c r="M265" s="30" t="s">
        <v>22</v>
      </c>
      <c r="N265" s="30"/>
      <c r="O265" s="25" t="s">
        <v>469</v>
      </c>
      <c r="P265" s="21" t="s">
        <v>24</v>
      </c>
      <c r="Q265" s="26"/>
      <c r="R265" s="27"/>
      <c r="S265" s="27"/>
      <c r="T265" s="28"/>
    </row>
    <row r="266" spans="1:20" hidden="1" outlineLevel="3" collapsed="1" x14ac:dyDescent="0.35">
      <c r="A266" s="23">
        <v>261</v>
      </c>
      <c r="B266" s="34" t="s">
        <v>235</v>
      </c>
      <c r="C266" s="25">
        <v>5</v>
      </c>
      <c r="D266" s="26" t="s">
        <v>20</v>
      </c>
      <c r="E266" s="27" t="s">
        <v>21</v>
      </c>
      <c r="F266" s="27">
        <v>1</v>
      </c>
      <c r="G266" s="27"/>
      <c r="H266" s="27"/>
      <c r="I266" s="28"/>
      <c r="J266" s="21" t="s">
        <v>24</v>
      </c>
      <c r="K266" s="29" t="s">
        <v>21</v>
      </c>
      <c r="L266" s="30">
        <v>1</v>
      </c>
      <c r="M266" s="30" t="s">
        <v>22</v>
      </c>
      <c r="N266" s="30"/>
      <c r="O266" s="25" t="s">
        <v>470</v>
      </c>
      <c r="P266" s="21" t="s">
        <v>24</v>
      </c>
      <c r="Q266" s="26"/>
      <c r="R266" s="27"/>
      <c r="S266" s="27"/>
      <c r="T266" s="28"/>
    </row>
    <row r="267" spans="1:20" hidden="1" outlineLevel="4" collapsed="1" x14ac:dyDescent="0.35">
      <c r="A267" s="23">
        <v>262</v>
      </c>
      <c r="B267" s="35" t="s">
        <v>39</v>
      </c>
      <c r="C267" s="25">
        <v>6</v>
      </c>
      <c r="D267" s="26" t="s">
        <v>20</v>
      </c>
      <c r="E267" s="27" t="s">
        <v>21</v>
      </c>
      <c r="F267" s="27">
        <v>1</v>
      </c>
      <c r="G267" s="27"/>
      <c r="H267" s="27"/>
      <c r="I267" s="28"/>
      <c r="J267" s="21" t="s">
        <v>24</v>
      </c>
      <c r="K267" s="29" t="s">
        <v>21</v>
      </c>
      <c r="L267" s="30">
        <v>1</v>
      </c>
      <c r="M267" s="30" t="s">
        <v>40</v>
      </c>
      <c r="N267" s="30"/>
      <c r="O267" s="25" t="s">
        <v>471</v>
      </c>
      <c r="P267" s="21" t="s">
        <v>24</v>
      </c>
      <c r="Q267" s="26"/>
      <c r="R267" s="27"/>
      <c r="S267" s="27"/>
      <c r="T267" s="28"/>
    </row>
    <row r="268" spans="1:20" hidden="1" outlineLevel="5" x14ac:dyDescent="0.35">
      <c r="A268" s="23">
        <v>263</v>
      </c>
      <c r="B268" s="36" t="s">
        <v>42</v>
      </c>
      <c r="C268" s="25">
        <v>7</v>
      </c>
      <c r="D268" s="26" t="s">
        <v>20</v>
      </c>
      <c r="E268" s="27" t="s">
        <v>21</v>
      </c>
      <c r="F268" s="27">
        <v>1</v>
      </c>
      <c r="G268" s="27"/>
      <c r="H268" s="27"/>
      <c r="I268" s="28"/>
      <c r="J268" s="21" t="s">
        <v>24</v>
      </c>
      <c r="K268" s="29" t="s">
        <v>21</v>
      </c>
      <c r="L268" s="30">
        <v>1</v>
      </c>
      <c r="M268" s="30" t="s">
        <v>43</v>
      </c>
      <c r="N268" s="30"/>
      <c r="O268" s="25" t="s">
        <v>472</v>
      </c>
      <c r="P268" s="21" t="s">
        <v>24</v>
      </c>
      <c r="Q268" s="26"/>
      <c r="R268" s="27"/>
      <c r="S268" s="27"/>
      <c r="T268" s="28"/>
    </row>
    <row r="269" spans="1:20" hidden="1" outlineLevel="5" x14ac:dyDescent="0.35">
      <c r="A269" s="23">
        <v>264</v>
      </c>
      <c r="B269" s="36" t="s">
        <v>45</v>
      </c>
      <c r="C269" s="25">
        <v>7</v>
      </c>
      <c r="D269" s="26" t="s">
        <v>20</v>
      </c>
      <c r="E269" s="27" t="s">
        <v>21</v>
      </c>
      <c r="F269" s="27">
        <v>1</v>
      </c>
      <c r="G269" s="27"/>
      <c r="H269" s="27"/>
      <c r="I269" s="28"/>
      <c r="J269" s="21" t="s">
        <v>24</v>
      </c>
      <c r="K269" s="29" t="s">
        <v>21</v>
      </c>
      <c r="L269" s="30">
        <v>1</v>
      </c>
      <c r="M269" s="30" t="s">
        <v>46</v>
      </c>
      <c r="N269" s="30"/>
      <c r="O269" s="25" t="s">
        <v>473</v>
      </c>
      <c r="P269" s="21" t="s">
        <v>24</v>
      </c>
      <c r="Q269" s="26"/>
      <c r="R269" s="27"/>
      <c r="S269" s="27"/>
      <c r="T269" s="28"/>
    </row>
    <row r="270" spans="1:20" hidden="1" outlineLevel="5" x14ac:dyDescent="0.35">
      <c r="A270" s="23">
        <v>265</v>
      </c>
      <c r="B270" s="36" t="s">
        <v>48</v>
      </c>
      <c r="C270" s="25">
        <v>7</v>
      </c>
      <c r="D270" s="26" t="s">
        <v>20</v>
      </c>
      <c r="E270" s="27" t="s">
        <v>21</v>
      </c>
      <c r="F270" s="27">
        <v>1</v>
      </c>
      <c r="G270" s="27"/>
      <c r="H270" s="27"/>
      <c r="I270" s="28"/>
      <c r="J270" s="21" t="s">
        <v>24</v>
      </c>
      <c r="K270" s="29" t="s">
        <v>21</v>
      </c>
      <c r="L270" s="30">
        <v>1</v>
      </c>
      <c r="M270" s="30" t="s">
        <v>49</v>
      </c>
      <c r="N270" s="30"/>
      <c r="O270" s="25" t="s">
        <v>474</v>
      </c>
      <c r="P270" s="21" t="s">
        <v>24</v>
      </c>
      <c r="Q270" s="26"/>
      <c r="R270" s="27"/>
      <c r="S270" s="27"/>
      <c r="T270" s="28"/>
    </row>
    <row r="271" spans="1:20" hidden="1" outlineLevel="4" x14ac:dyDescent="0.35">
      <c r="A271" s="23">
        <v>266</v>
      </c>
      <c r="B271" s="35" t="s">
        <v>51</v>
      </c>
      <c r="C271" s="25">
        <v>6</v>
      </c>
      <c r="D271" s="26" t="s">
        <v>20</v>
      </c>
      <c r="E271" s="27" t="s">
        <v>30</v>
      </c>
      <c r="F271" s="27">
        <v>1</v>
      </c>
      <c r="G271" s="27"/>
      <c r="H271" s="27" t="s">
        <v>495</v>
      </c>
      <c r="I271" s="28"/>
      <c r="J271" s="21" t="s">
        <v>24</v>
      </c>
      <c r="K271" s="29" t="s">
        <v>30</v>
      </c>
      <c r="L271" s="30">
        <v>1</v>
      </c>
      <c r="M271" s="30" t="s">
        <v>52</v>
      </c>
      <c r="N271" s="30"/>
      <c r="O271" s="25" t="s">
        <v>475</v>
      </c>
      <c r="P271" s="21" t="s">
        <v>24</v>
      </c>
      <c r="Q271" s="26"/>
      <c r="R271" s="27"/>
      <c r="S271" s="27"/>
      <c r="T271" s="28"/>
    </row>
    <row r="272" spans="1:20" hidden="1" outlineLevel="3" collapsed="1" x14ac:dyDescent="0.35">
      <c r="A272" s="23">
        <v>267</v>
      </c>
      <c r="B272" s="34" t="s">
        <v>242</v>
      </c>
      <c r="C272" s="25">
        <v>5</v>
      </c>
      <c r="D272" s="26" t="s">
        <v>20</v>
      </c>
      <c r="E272" s="27" t="s">
        <v>21</v>
      </c>
      <c r="F272" s="27">
        <v>1</v>
      </c>
      <c r="G272" s="27"/>
      <c r="H272" s="27"/>
      <c r="I272" s="28"/>
      <c r="J272" s="21" t="s">
        <v>24</v>
      </c>
      <c r="K272" s="29" t="s">
        <v>21</v>
      </c>
      <c r="L272" s="30">
        <v>1</v>
      </c>
      <c r="M272" s="30" t="s">
        <v>22</v>
      </c>
      <c r="N272" s="30"/>
      <c r="O272" s="25" t="s">
        <v>476</v>
      </c>
      <c r="P272" s="21" t="s">
        <v>24</v>
      </c>
      <c r="Q272" s="26"/>
      <c r="R272" s="27"/>
      <c r="S272" s="27"/>
      <c r="T272" s="28"/>
    </row>
    <row r="273" spans="1:20" hidden="1" outlineLevel="4" collapsed="1" x14ac:dyDescent="0.35">
      <c r="A273" s="23">
        <v>268</v>
      </c>
      <c r="B273" s="35" t="s">
        <v>39</v>
      </c>
      <c r="C273" s="25">
        <v>6</v>
      </c>
      <c r="D273" s="26" t="s">
        <v>20</v>
      </c>
      <c r="E273" s="27" t="s">
        <v>21</v>
      </c>
      <c r="F273" s="27">
        <v>1</v>
      </c>
      <c r="G273" s="27"/>
      <c r="H273" s="27"/>
      <c r="I273" s="28"/>
      <c r="J273" s="21" t="s">
        <v>24</v>
      </c>
      <c r="K273" s="29" t="s">
        <v>21</v>
      </c>
      <c r="L273" s="30">
        <v>1</v>
      </c>
      <c r="M273" s="30" t="s">
        <v>40</v>
      </c>
      <c r="N273" s="30"/>
      <c r="O273" s="25" t="s">
        <v>477</v>
      </c>
      <c r="P273" s="21" t="s">
        <v>24</v>
      </c>
      <c r="Q273" s="26"/>
      <c r="R273" s="27"/>
      <c r="S273" s="27"/>
      <c r="T273" s="28"/>
    </row>
    <row r="274" spans="1:20" hidden="1" outlineLevel="5" x14ac:dyDescent="0.35">
      <c r="A274" s="23">
        <v>269</v>
      </c>
      <c r="B274" s="36" t="s">
        <v>42</v>
      </c>
      <c r="C274" s="25">
        <v>7</v>
      </c>
      <c r="D274" s="26" t="s">
        <v>20</v>
      </c>
      <c r="E274" s="27" t="s">
        <v>21</v>
      </c>
      <c r="F274" s="27">
        <v>1</v>
      </c>
      <c r="G274" s="27"/>
      <c r="H274" s="27"/>
      <c r="I274" s="28"/>
      <c r="J274" s="21" t="s">
        <v>24</v>
      </c>
      <c r="K274" s="29" t="s">
        <v>21</v>
      </c>
      <c r="L274" s="30">
        <v>1</v>
      </c>
      <c r="M274" s="30" t="s">
        <v>43</v>
      </c>
      <c r="N274" s="30"/>
      <c r="O274" s="25" t="s">
        <v>478</v>
      </c>
      <c r="P274" s="21" t="s">
        <v>24</v>
      </c>
      <c r="Q274" s="26"/>
      <c r="R274" s="27"/>
      <c r="S274" s="27"/>
      <c r="T274" s="28"/>
    </row>
    <row r="275" spans="1:20" hidden="1" outlineLevel="5" x14ac:dyDescent="0.35">
      <c r="A275" s="23">
        <v>270</v>
      </c>
      <c r="B275" s="36" t="s">
        <v>45</v>
      </c>
      <c r="C275" s="25">
        <v>7</v>
      </c>
      <c r="D275" s="26" t="s">
        <v>20</v>
      </c>
      <c r="E275" s="27" t="s">
        <v>21</v>
      </c>
      <c r="F275" s="27">
        <v>1</v>
      </c>
      <c r="G275" s="27"/>
      <c r="H275" s="27"/>
      <c r="I275" s="28"/>
      <c r="J275" s="21" t="s">
        <v>24</v>
      </c>
      <c r="K275" s="29" t="s">
        <v>21</v>
      </c>
      <c r="L275" s="30">
        <v>1</v>
      </c>
      <c r="M275" s="30" t="s">
        <v>46</v>
      </c>
      <c r="N275" s="30"/>
      <c r="O275" s="25" t="s">
        <v>479</v>
      </c>
      <c r="P275" s="21" t="s">
        <v>24</v>
      </c>
      <c r="Q275" s="26"/>
      <c r="R275" s="27"/>
      <c r="S275" s="27"/>
      <c r="T275" s="28"/>
    </row>
    <row r="276" spans="1:20" hidden="1" outlineLevel="5" x14ac:dyDescent="0.35">
      <c r="A276" s="23">
        <v>271</v>
      </c>
      <c r="B276" s="36" t="s">
        <v>48</v>
      </c>
      <c r="C276" s="25">
        <v>7</v>
      </c>
      <c r="D276" s="26" t="s">
        <v>20</v>
      </c>
      <c r="E276" s="27" t="s">
        <v>21</v>
      </c>
      <c r="F276" s="27">
        <v>1</v>
      </c>
      <c r="G276" s="27"/>
      <c r="H276" s="27"/>
      <c r="I276" s="28"/>
      <c r="J276" s="21" t="s">
        <v>24</v>
      </c>
      <c r="K276" s="29" t="s">
        <v>21</v>
      </c>
      <c r="L276" s="30">
        <v>1</v>
      </c>
      <c r="M276" s="30" t="s">
        <v>49</v>
      </c>
      <c r="N276" s="30"/>
      <c r="O276" s="25" t="s">
        <v>480</v>
      </c>
      <c r="P276" s="21" t="s">
        <v>24</v>
      </c>
      <c r="Q276" s="26"/>
      <c r="R276" s="27"/>
      <c r="S276" s="27"/>
      <c r="T276" s="28"/>
    </row>
    <row r="277" spans="1:20" hidden="1" outlineLevel="4" x14ac:dyDescent="0.35">
      <c r="A277" s="23">
        <v>272</v>
      </c>
      <c r="B277" s="35" t="s">
        <v>51</v>
      </c>
      <c r="C277" s="25">
        <v>6</v>
      </c>
      <c r="D277" s="26" t="s">
        <v>20</v>
      </c>
      <c r="E277" s="27" t="s">
        <v>30</v>
      </c>
      <c r="F277" s="27">
        <v>1</v>
      </c>
      <c r="G277" s="27"/>
      <c r="H277" s="27" t="s">
        <v>495</v>
      </c>
      <c r="I277" s="28"/>
      <c r="J277" s="21" t="s">
        <v>24</v>
      </c>
      <c r="K277" s="29" t="s">
        <v>30</v>
      </c>
      <c r="L277" s="30">
        <v>1</v>
      </c>
      <c r="M277" s="30" t="s">
        <v>52</v>
      </c>
      <c r="N277" s="30"/>
      <c r="O277" s="25" t="s">
        <v>481</v>
      </c>
      <c r="P277" s="21" t="s">
        <v>24</v>
      </c>
      <c r="Q277" s="26"/>
      <c r="R277" s="27"/>
      <c r="S277" s="27"/>
      <c r="T277" s="28"/>
    </row>
    <row r="278" spans="1:20" hidden="1" outlineLevel="2" x14ac:dyDescent="0.35">
      <c r="A278" s="38">
        <v>273</v>
      </c>
      <c r="B278" s="39" t="s">
        <v>249</v>
      </c>
      <c r="C278" s="40">
        <v>4</v>
      </c>
      <c r="D278" s="41" t="s">
        <v>20</v>
      </c>
      <c r="E278" s="42" t="s">
        <v>30</v>
      </c>
      <c r="F278" s="42" t="s">
        <v>66</v>
      </c>
      <c r="G278" s="42"/>
      <c r="H278" s="42" t="s">
        <v>496</v>
      </c>
      <c r="I278" s="43"/>
      <c r="J278" s="21" t="s">
        <v>24</v>
      </c>
      <c r="K278" s="50" t="s">
        <v>30</v>
      </c>
      <c r="L278" s="51" t="s">
        <v>66</v>
      </c>
      <c r="M278" s="51" t="s">
        <v>250</v>
      </c>
      <c r="N278" s="51"/>
      <c r="O278" s="40" t="s">
        <v>482</v>
      </c>
      <c r="P278" s="21" t="s">
        <v>24</v>
      </c>
      <c r="Q278" s="41"/>
      <c r="R278" s="42"/>
      <c r="S278" s="42"/>
      <c r="T278" s="43"/>
    </row>
    <row r="279" spans="1:20" x14ac:dyDescent="0.35">
      <c r="A279" s="44">
        <v>274</v>
      </c>
      <c r="B279" s="45" t="s">
        <v>249</v>
      </c>
      <c r="C279" s="46">
        <v>1</v>
      </c>
      <c r="D279" s="47" t="s">
        <v>20</v>
      </c>
      <c r="E279" s="48" t="s">
        <v>30</v>
      </c>
      <c r="F279" s="48">
        <v>1</v>
      </c>
      <c r="G279" s="48"/>
      <c r="H279" s="48" t="s">
        <v>496</v>
      </c>
      <c r="I279" s="49"/>
      <c r="J279" s="21" t="s">
        <v>24</v>
      </c>
      <c r="K279" s="52" t="s">
        <v>30</v>
      </c>
      <c r="L279" s="53" t="s">
        <v>66</v>
      </c>
      <c r="M279" s="53" t="s">
        <v>250</v>
      </c>
      <c r="N279" s="53"/>
      <c r="O279" s="46" t="s">
        <v>483</v>
      </c>
      <c r="P279" s="21" t="s">
        <v>24</v>
      </c>
      <c r="Q279" s="47"/>
      <c r="R279" s="48"/>
      <c r="S279" s="48"/>
      <c r="T279" s="49"/>
    </row>
  </sheetData>
  <autoFilter ref="A5:T279" xr:uid="{A320A5C2-DDC7-4DCD-B9E2-DF63E223049C}"/>
  <conditionalFormatting sqref="A6:I279 K6:O279 Q6:T279">
    <cfRule type="expression" dxfId="2" priority="1" stopIfTrue="1">
      <formula>OR($D6="?",AND(LEN($S6)&gt;0,UPPER($S6)&lt;&gt;"OK"))</formula>
    </cfRule>
    <cfRule type="expression" dxfId="1" priority="2" stopIfTrue="1">
      <formula>AND(UPPER($D6)="YES",UPPER($E6)="REQUIRED")</formula>
    </cfRule>
    <cfRule type="expression" dxfId="0" priority="3" stopIfTrue="1">
      <formula>AND(UPPER($D6)="YES",UPPER($E6)="OPTIONAL")</formula>
    </cfRule>
  </conditionalFormatting>
  <dataValidations count="2">
    <dataValidation type="list" showErrorMessage="1" errorTitle="Invalid value" error="Valid values for this cell are 'Required' and 'Optional'" sqref="E6:E279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WVM983046:WVM983047" xr:uid="{D98B115C-F2EE-4981-89FD-941844761754}">
      <formula1>"Required, Optional"</formula1>
    </dataValidation>
    <dataValidation type="list" showInputMessage="1" showErrorMessage="1" errorTitle="Invalid value" error="Valid values for this cell are 'Yes', 'No' or '?'" sqref="D6:D279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WVL983046:WVL983047" xr:uid="{778FB3AE-3B0F-4930-81E9-6CBFD723B936}">
      <formula1>"Yes, No, ?"</formula1>
    </dataValidation>
  </dataValidations>
  <pageMargins left="0.7" right="0.7" top="0.75" bottom="0.75" header="0.3" footer="0.3"/>
  <customProperties>
    <customPr name="papiNet ISS created" r:id="rId1"/>
    <customPr name="papiNet ISS created by" r:id="rId2"/>
    <customPr name="papiNet ISS Excel version" r:id="rId3"/>
    <customPr name="papiNet ISS version" r:id="rId4"/>
    <customPr name="papiNet Schema filename" r:id="rId5"/>
    <customPr name="papiNet Schema root element" r:id="rId6"/>
    <customPr name="papiNet Schema version" r:id="rId7"/>
  </customProperties>
  <legacy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D802AD-3F05-4CD7-8C59-EB12BE8EC33F}">
  <dimension ref="A1:D53"/>
  <sheetViews>
    <sheetView showZeros="0" tabSelected="1" zoomScaleNormal="100" workbookViewId="0">
      <selection activeCell="D2" sqref="D2"/>
    </sheetView>
  </sheetViews>
  <sheetFormatPr defaultRowHeight="12.5" x14ac:dyDescent="0.25"/>
  <cols>
    <col min="1" max="1" width="10" style="58" customWidth="1"/>
    <col min="2" max="2" width="7.1796875" style="58" customWidth="1"/>
    <col min="3" max="3" width="84" style="58" customWidth="1"/>
    <col min="4" max="4" width="11.1796875" style="58" customWidth="1"/>
    <col min="5" max="5" width="1.81640625" style="58" customWidth="1"/>
    <col min="6" max="256" width="8.7265625" style="58"/>
    <col min="257" max="257" width="10" style="58" customWidth="1"/>
    <col min="258" max="258" width="7.1796875" style="58" customWidth="1"/>
    <col min="259" max="259" width="84" style="58" customWidth="1"/>
    <col min="260" max="260" width="11.1796875" style="58" customWidth="1"/>
    <col min="261" max="261" width="1.81640625" style="58" customWidth="1"/>
    <col min="262" max="512" width="8.7265625" style="58"/>
    <col min="513" max="513" width="10" style="58" customWidth="1"/>
    <col min="514" max="514" width="7.1796875" style="58" customWidth="1"/>
    <col min="515" max="515" width="84" style="58" customWidth="1"/>
    <col min="516" max="516" width="11.1796875" style="58" customWidth="1"/>
    <col min="517" max="517" width="1.81640625" style="58" customWidth="1"/>
    <col min="518" max="768" width="8.7265625" style="58"/>
    <col min="769" max="769" width="10" style="58" customWidth="1"/>
    <col min="770" max="770" width="7.1796875" style="58" customWidth="1"/>
    <col min="771" max="771" width="84" style="58" customWidth="1"/>
    <col min="772" max="772" width="11.1796875" style="58" customWidth="1"/>
    <col min="773" max="773" width="1.81640625" style="58" customWidth="1"/>
    <col min="774" max="1024" width="8.7265625" style="58"/>
    <col min="1025" max="1025" width="10" style="58" customWidth="1"/>
    <col min="1026" max="1026" width="7.1796875" style="58" customWidth="1"/>
    <col min="1027" max="1027" width="84" style="58" customWidth="1"/>
    <col min="1028" max="1028" width="11.1796875" style="58" customWidth="1"/>
    <col min="1029" max="1029" width="1.81640625" style="58" customWidth="1"/>
    <col min="1030" max="1280" width="8.7265625" style="58"/>
    <col min="1281" max="1281" width="10" style="58" customWidth="1"/>
    <col min="1282" max="1282" width="7.1796875" style="58" customWidth="1"/>
    <col min="1283" max="1283" width="84" style="58" customWidth="1"/>
    <col min="1284" max="1284" width="11.1796875" style="58" customWidth="1"/>
    <col min="1285" max="1285" width="1.81640625" style="58" customWidth="1"/>
    <col min="1286" max="1536" width="8.7265625" style="58"/>
    <col min="1537" max="1537" width="10" style="58" customWidth="1"/>
    <col min="1538" max="1538" width="7.1796875" style="58" customWidth="1"/>
    <col min="1539" max="1539" width="84" style="58" customWidth="1"/>
    <col min="1540" max="1540" width="11.1796875" style="58" customWidth="1"/>
    <col min="1541" max="1541" width="1.81640625" style="58" customWidth="1"/>
    <col min="1542" max="1792" width="8.7265625" style="58"/>
    <col min="1793" max="1793" width="10" style="58" customWidth="1"/>
    <col min="1794" max="1794" width="7.1796875" style="58" customWidth="1"/>
    <col min="1795" max="1795" width="84" style="58" customWidth="1"/>
    <col min="1796" max="1796" width="11.1796875" style="58" customWidth="1"/>
    <col min="1797" max="1797" width="1.81640625" style="58" customWidth="1"/>
    <col min="1798" max="2048" width="8.7265625" style="58"/>
    <col min="2049" max="2049" width="10" style="58" customWidth="1"/>
    <col min="2050" max="2050" width="7.1796875" style="58" customWidth="1"/>
    <col min="2051" max="2051" width="84" style="58" customWidth="1"/>
    <col min="2052" max="2052" width="11.1796875" style="58" customWidth="1"/>
    <col min="2053" max="2053" width="1.81640625" style="58" customWidth="1"/>
    <col min="2054" max="2304" width="8.7265625" style="58"/>
    <col min="2305" max="2305" width="10" style="58" customWidth="1"/>
    <col min="2306" max="2306" width="7.1796875" style="58" customWidth="1"/>
    <col min="2307" max="2307" width="84" style="58" customWidth="1"/>
    <col min="2308" max="2308" width="11.1796875" style="58" customWidth="1"/>
    <col min="2309" max="2309" width="1.81640625" style="58" customWidth="1"/>
    <col min="2310" max="2560" width="8.7265625" style="58"/>
    <col min="2561" max="2561" width="10" style="58" customWidth="1"/>
    <col min="2562" max="2562" width="7.1796875" style="58" customWidth="1"/>
    <col min="2563" max="2563" width="84" style="58" customWidth="1"/>
    <col min="2564" max="2564" width="11.1796875" style="58" customWidth="1"/>
    <col min="2565" max="2565" width="1.81640625" style="58" customWidth="1"/>
    <col min="2566" max="2816" width="8.7265625" style="58"/>
    <col min="2817" max="2817" width="10" style="58" customWidth="1"/>
    <col min="2818" max="2818" width="7.1796875" style="58" customWidth="1"/>
    <col min="2819" max="2819" width="84" style="58" customWidth="1"/>
    <col min="2820" max="2820" width="11.1796875" style="58" customWidth="1"/>
    <col min="2821" max="2821" width="1.81640625" style="58" customWidth="1"/>
    <col min="2822" max="3072" width="8.7265625" style="58"/>
    <col min="3073" max="3073" width="10" style="58" customWidth="1"/>
    <col min="3074" max="3074" width="7.1796875" style="58" customWidth="1"/>
    <col min="3075" max="3075" width="84" style="58" customWidth="1"/>
    <col min="3076" max="3076" width="11.1796875" style="58" customWidth="1"/>
    <col min="3077" max="3077" width="1.81640625" style="58" customWidth="1"/>
    <col min="3078" max="3328" width="8.7265625" style="58"/>
    <col min="3329" max="3329" width="10" style="58" customWidth="1"/>
    <col min="3330" max="3330" width="7.1796875" style="58" customWidth="1"/>
    <col min="3331" max="3331" width="84" style="58" customWidth="1"/>
    <col min="3332" max="3332" width="11.1796875" style="58" customWidth="1"/>
    <col min="3333" max="3333" width="1.81640625" style="58" customWidth="1"/>
    <col min="3334" max="3584" width="8.7265625" style="58"/>
    <col min="3585" max="3585" width="10" style="58" customWidth="1"/>
    <col min="3586" max="3586" width="7.1796875" style="58" customWidth="1"/>
    <col min="3587" max="3587" width="84" style="58" customWidth="1"/>
    <col min="3588" max="3588" width="11.1796875" style="58" customWidth="1"/>
    <col min="3589" max="3589" width="1.81640625" style="58" customWidth="1"/>
    <col min="3590" max="3840" width="8.7265625" style="58"/>
    <col min="3841" max="3841" width="10" style="58" customWidth="1"/>
    <col min="3842" max="3842" width="7.1796875" style="58" customWidth="1"/>
    <col min="3843" max="3843" width="84" style="58" customWidth="1"/>
    <col min="3844" max="3844" width="11.1796875" style="58" customWidth="1"/>
    <col min="3845" max="3845" width="1.81640625" style="58" customWidth="1"/>
    <col min="3846" max="4096" width="8.7265625" style="58"/>
    <col min="4097" max="4097" width="10" style="58" customWidth="1"/>
    <col min="4098" max="4098" width="7.1796875" style="58" customWidth="1"/>
    <col min="4099" max="4099" width="84" style="58" customWidth="1"/>
    <col min="4100" max="4100" width="11.1796875" style="58" customWidth="1"/>
    <col min="4101" max="4101" width="1.81640625" style="58" customWidth="1"/>
    <col min="4102" max="4352" width="8.7265625" style="58"/>
    <col min="4353" max="4353" width="10" style="58" customWidth="1"/>
    <col min="4354" max="4354" width="7.1796875" style="58" customWidth="1"/>
    <col min="4355" max="4355" width="84" style="58" customWidth="1"/>
    <col min="4356" max="4356" width="11.1796875" style="58" customWidth="1"/>
    <col min="4357" max="4357" width="1.81640625" style="58" customWidth="1"/>
    <col min="4358" max="4608" width="8.7265625" style="58"/>
    <col min="4609" max="4609" width="10" style="58" customWidth="1"/>
    <col min="4610" max="4610" width="7.1796875" style="58" customWidth="1"/>
    <col min="4611" max="4611" width="84" style="58" customWidth="1"/>
    <col min="4612" max="4612" width="11.1796875" style="58" customWidth="1"/>
    <col min="4613" max="4613" width="1.81640625" style="58" customWidth="1"/>
    <col min="4614" max="4864" width="8.7265625" style="58"/>
    <col min="4865" max="4865" width="10" style="58" customWidth="1"/>
    <col min="4866" max="4866" width="7.1796875" style="58" customWidth="1"/>
    <col min="4867" max="4867" width="84" style="58" customWidth="1"/>
    <col min="4868" max="4868" width="11.1796875" style="58" customWidth="1"/>
    <col min="4869" max="4869" width="1.81640625" style="58" customWidth="1"/>
    <col min="4870" max="5120" width="8.7265625" style="58"/>
    <col min="5121" max="5121" width="10" style="58" customWidth="1"/>
    <col min="5122" max="5122" width="7.1796875" style="58" customWidth="1"/>
    <col min="5123" max="5123" width="84" style="58" customWidth="1"/>
    <col min="5124" max="5124" width="11.1796875" style="58" customWidth="1"/>
    <col min="5125" max="5125" width="1.81640625" style="58" customWidth="1"/>
    <col min="5126" max="5376" width="8.7265625" style="58"/>
    <col min="5377" max="5377" width="10" style="58" customWidth="1"/>
    <col min="5378" max="5378" width="7.1796875" style="58" customWidth="1"/>
    <col min="5379" max="5379" width="84" style="58" customWidth="1"/>
    <col min="5380" max="5380" width="11.1796875" style="58" customWidth="1"/>
    <col min="5381" max="5381" width="1.81640625" style="58" customWidth="1"/>
    <col min="5382" max="5632" width="8.7265625" style="58"/>
    <col min="5633" max="5633" width="10" style="58" customWidth="1"/>
    <col min="5634" max="5634" width="7.1796875" style="58" customWidth="1"/>
    <col min="5635" max="5635" width="84" style="58" customWidth="1"/>
    <col min="5636" max="5636" width="11.1796875" style="58" customWidth="1"/>
    <col min="5637" max="5637" width="1.81640625" style="58" customWidth="1"/>
    <col min="5638" max="5888" width="8.7265625" style="58"/>
    <col min="5889" max="5889" width="10" style="58" customWidth="1"/>
    <col min="5890" max="5890" width="7.1796875" style="58" customWidth="1"/>
    <col min="5891" max="5891" width="84" style="58" customWidth="1"/>
    <col min="5892" max="5892" width="11.1796875" style="58" customWidth="1"/>
    <col min="5893" max="5893" width="1.81640625" style="58" customWidth="1"/>
    <col min="5894" max="6144" width="8.7265625" style="58"/>
    <col min="6145" max="6145" width="10" style="58" customWidth="1"/>
    <col min="6146" max="6146" width="7.1796875" style="58" customWidth="1"/>
    <col min="6147" max="6147" width="84" style="58" customWidth="1"/>
    <col min="6148" max="6148" width="11.1796875" style="58" customWidth="1"/>
    <col min="6149" max="6149" width="1.81640625" style="58" customWidth="1"/>
    <col min="6150" max="6400" width="8.7265625" style="58"/>
    <col min="6401" max="6401" width="10" style="58" customWidth="1"/>
    <col min="6402" max="6402" width="7.1796875" style="58" customWidth="1"/>
    <col min="6403" max="6403" width="84" style="58" customWidth="1"/>
    <col min="6404" max="6404" width="11.1796875" style="58" customWidth="1"/>
    <col min="6405" max="6405" width="1.81640625" style="58" customWidth="1"/>
    <col min="6406" max="6656" width="8.7265625" style="58"/>
    <col min="6657" max="6657" width="10" style="58" customWidth="1"/>
    <col min="6658" max="6658" width="7.1796875" style="58" customWidth="1"/>
    <col min="6659" max="6659" width="84" style="58" customWidth="1"/>
    <col min="6660" max="6660" width="11.1796875" style="58" customWidth="1"/>
    <col min="6661" max="6661" width="1.81640625" style="58" customWidth="1"/>
    <col min="6662" max="6912" width="8.7265625" style="58"/>
    <col min="6913" max="6913" width="10" style="58" customWidth="1"/>
    <col min="6914" max="6914" width="7.1796875" style="58" customWidth="1"/>
    <col min="6915" max="6915" width="84" style="58" customWidth="1"/>
    <col min="6916" max="6916" width="11.1796875" style="58" customWidth="1"/>
    <col min="6917" max="6917" width="1.81640625" style="58" customWidth="1"/>
    <col min="6918" max="7168" width="8.7265625" style="58"/>
    <col min="7169" max="7169" width="10" style="58" customWidth="1"/>
    <col min="7170" max="7170" width="7.1796875" style="58" customWidth="1"/>
    <col min="7171" max="7171" width="84" style="58" customWidth="1"/>
    <col min="7172" max="7172" width="11.1796875" style="58" customWidth="1"/>
    <col min="7173" max="7173" width="1.81640625" style="58" customWidth="1"/>
    <col min="7174" max="7424" width="8.7265625" style="58"/>
    <col min="7425" max="7425" width="10" style="58" customWidth="1"/>
    <col min="7426" max="7426" width="7.1796875" style="58" customWidth="1"/>
    <col min="7427" max="7427" width="84" style="58" customWidth="1"/>
    <col min="7428" max="7428" width="11.1796875" style="58" customWidth="1"/>
    <col min="7429" max="7429" width="1.81640625" style="58" customWidth="1"/>
    <col min="7430" max="7680" width="8.7265625" style="58"/>
    <col min="7681" max="7681" width="10" style="58" customWidth="1"/>
    <col min="7682" max="7682" width="7.1796875" style="58" customWidth="1"/>
    <col min="7683" max="7683" width="84" style="58" customWidth="1"/>
    <col min="7684" max="7684" width="11.1796875" style="58" customWidth="1"/>
    <col min="7685" max="7685" width="1.81640625" style="58" customWidth="1"/>
    <col min="7686" max="7936" width="8.7265625" style="58"/>
    <col min="7937" max="7937" width="10" style="58" customWidth="1"/>
    <col min="7938" max="7938" width="7.1796875" style="58" customWidth="1"/>
    <col min="7939" max="7939" width="84" style="58" customWidth="1"/>
    <col min="7940" max="7940" width="11.1796875" style="58" customWidth="1"/>
    <col min="7941" max="7941" width="1.81640625" style="58" customWidth="1"/>
    <col min="7942" max="8192" width="8.7265625" style="58"/>
    <col min="8193" max="8193" width="10" style="58" customWidth="1"/>
    <col min="8194" max="8194" width="7.1796875" style="58" customWidth="1"/>
    <col min="8195" max="8195" width="84" style="58" customWidth="1"/>
    <col min="8196" max="8196" width="11.1796875" style="58" customWidth="1"/>
    <col min="8197" max="8197" width="1.81640625" style="58" customWidth="1"/>
    <col min="8198" max="8448" width="8.7265625" style="58"/>
    <col min="8449" max="8449" width="10" style="58" customWidth="1"/>
    <col min="8450" max="8450" width="7.1796875" style="58" customWidth="1"/>
    <col min="8451" max="8451" width="84" style="58" customWidth="1"/>
    <col min="8452" max="8452" width="11.1796875" style="58" customWidth="1"/>
    <col min="8453" max="8453" width="1.81640625" style="58" customWidth="1"/>
    <col min="8454" max="8704" width="8.7265625" style="58"/>
    <col min="8705" max="8705" width="10" style="58" customWidth="1"/>
    <col min="8706" max="8706" width="7.1796875" style="58" customWidth="1"/>
    <col min="8707" max="8707" width="84" style="58" customWidth="1"/>
    <col min="8708" max="8708" width="11.1796875" style="58" customWidth="1"/>
    <col min="8709" max="8709" width="1.81640625" style="58" customWidth="1"/>
    <col min="8710" max="8960" width="8.7265625" style="58"/>
    <col min="8961" max="8961" width="10" style="58" customWidth="1"/>
    <col min="8962" max="8962" width="7.1796875" style="58" customWidth="1"/>
    <col min="8963" max="8963" width="84" style="58" customWidth="1"/>
    <col min="8964" max="8964" width="11.1796875" style="58" customWidth="1"/>
    <col min="8965" max="8965" width="1.81640625" style="58" customWidth="1"/>
    <col min="8966" max="9216" width="8.7265625" style="58"/>
    <col min="9217" max="9217" width="10" style="58" customWidth="1"/>
    <col min="9218" max="9218" width="7.1796875" style="58" customWidth="1"/>
    <col min="9219" max="9219" width="84" style="58" customWidth="1"/>
    <col min="9220" max="9220" width="11.1796875" style="58" customWidth="1"/>
    <col min="9221" max="9221" width="1.81640625" style="58" customWidth="1"/>
    <col min="9222" max="9472" width="8.7265625" style="58"/>
    <col min="9473" max="9473" width="10" style="58" customWidth="1"/>
    <col min="9474" max="9474" width="7.1796875" style="58" customWidth="1"/>
    <col min="9475" max="9475" width="84" style="58" customWidth="1"/>
    <col min="9476" max="9476" width="11.1796875" style="58" customWidth="1"/>
    <col min="9477" max="9477" width="1.81640625" style="58" customWidth="1"/>
    <col min="9478" max="9728" width="8.7265625" style="58"/>
    <col min="9729" max="9729" width="10" style="58" customWidth="1"/>
    <col min="9730" max="9730" width="7.1796875" style="58" customWidth="1"/>
    <col min="9731" max="9731" width="84" style="58" customWidth="1"/>
    <col min="9732" max="9732" width="11.1796875" style="58" customWidth="1"/>
    <col min="9733" max="9733" width="1.81640625" style="58" customWidth="1"/>
    <col min="9734" max="9984" width="8.7265625" style="58"/>
    <col min="9985" max="9985" width="10" style="58" customWidth="1"/>
    <col min="9986" max="9986" width="7.1796875" style="58" customWidth="1"/>
    <col min="9987" max="9987" width="84" style="58" customWidth="1"/>
    <col min="9988" max="9988" width="11.1796875" style="58" customWidth="1"/>
    <col min="9989" max="9989" width="1.81640625" style="58" customWidth="1"/>
    <col min="9990" max="10240" width="8.7265625" style="58"/>
    <col min="10241" max="10241" width="10" style="58" customWidth="1"/>
    <col min="10242" max="10242" width="7.1796875" style="58" customWidth="1"/>
    <col min="10243" max="10243" width="84" style="58" customWidth="1"/>
    <col min="10244" max="10244" width="11.1796875" style="58" customWidth="1"/>
    <col min="10245" max="10245" width="1.81640625" style="58" customWidth="1"/>
    <col min="10246" max="10496" width="8.7265625" style="58"/>
    <col min="10497" max="10497" width="10" style="58" customWidth="1"/>
    <col min="10498" max="10498" width="7.1796875" style="58" customWidth="1"/>
    <col min="10499" max="10499" width="84" style="58" customWidth="1"/>
    <col min="10500" max="10500" width="11.1796875" style="58" customWidth="1"/>
    <col min="10501" max="10501" width="1.81640625" style="58" customWidth="1"/>
    <col min="10502" max="10752" width="8.7265625" style="58"/>
    <col min="10753" max="10753" width="10" style="58" customWidth="1"/>
    <col min="10754" max="10754" width="7.1796875" style="58" customWidth="1"/>
    <col min="10755" max="10755" width="84" style="58" customWidth="1"/>
    <col min="10756" max="10756" width="11.1796875" style="58" customWidth="1"/>
    <col min="10757" max="10757" width="1.81640625" style="58" customWidth="1"/>
    <col min="10758" max="11008" width="8.7265625" style="58"/>
    <col min="11009" max="11009" width="10" style="58" customWidth="1"/>
    <col min="11010" max="11010" width="7.1796875" style="58" customWidth="1"/>
    <col min="11011" max="11011" width="84" style="58" customWidth="1"/>
    <col min="11012" max="11012" width="11.1796875" style="58" customWidth="1"/>
    <col min="11013" max="11013" width="1.81640625" style="58" customWidth="1"/>
    <col min="11014" max="11264" width="8.7265625" style="58"/>
    <col min="11265" max="11265" width="10" style="58" customWidth="1"/>
    <col min="11266" max="11266" width="7.1796875" style="58" customWidth="1"/>
    <col min="11267" max="11267" width="84" style="58" customWidth="1"/>
    <col min="11268" max="11268" width="11.1796875" style="58" customWidth="1"/>
    <col min="11269" max="11269" width="1.81640625" style="58" customWidth="1"/>
    <col min="11270" max="11520" width="8.7265625" style="58"/>
    <col min="11521" max="11521" width="10" style="58" customWidth="1"/>
    <col min="11522" max="11522" width="7.1796875" style="58" customWidth="1"/>
    <col min="11523" max="11523" width="84" style="58" customWidth="1"/>
    <col min="11524" max="11524" width="11.1796875" style="58" customWidth="1"/>
    <col min="11525" max="11525" width="1.81640625" style="58" customWidth="1"/>
    <col min="11526" max="11776" width="8.7265625" style="58"/>
    <col min="11777" max="11777" width="10" style="58" customWidth="1"/>
    <col min="11778" max="11778" width="7.1796875" style="58" customWidth="1"/>
    <col min="11779" max="11779" width="84" style="58" customWidth="1"/>
    <col min="11780" max="11780" width="11.1796875" style="58" customWidth="1"/>
    <col min="11781" max="11781" width="1.81640625" style="58" customWidth="1"/>
    <col min="11782" max="12032" width="8.7265625" style="58"/>
    <col min="12033" max="12033" width="10" style="58" customWidth="1"/>
    <col min="12034" max="12034" width="7.1796875" style="58" customWidth="1"/>
    <col min="12035" max="12035" width="84" style="58" customWidth="1"/>
    <col min="12036" max="12036" width="11.1796875" style="58" customWidth="1"/>
    <col min="12037" max="12037" width="1.81640625" style="58" customWidth="1"/>
    <col min="12038" max="12288" width="8.7265625" style="58"/>
    <col min="12289" max="12289" width="10" style="58" customWidth="1"/>
    <col min="12290" max="12290" width="7.1796875" style="58" customWidth="1"/>
    <col min="12291" max="12291" width="84" style="58" customWidth="1"/>
    <col min="12292" max="12292" width="11.1796875" style="58" customWidth="1"/>
    <col min="12293" max="12293" width="1.81640625" style="58" customWidth="1"/>
    <col min="12294" max="12544" width="8.7265625" style="58"/>
    <col min="12545" max="12545" width="10" style="58" customWidth="1"/>
    <col min="12546" max="12546" width="7.1796875" style="58" customWidth="1"/>
    <col min="12547" max="12547" width="84" style="58" customWidth="1"/>
    <col min="12548" max="12548" width="11.1796875" style="58" customWidth="1"/>
    <col min="12549" max="12549" width="1.81640625" style="58" customWidth="1"/>
    <col min="12550" max="12800" width="8.7265625" style="58"/>
    <col min="12801" max="12801" width="10" style="58" customWidth="1"/>
    <col min="12802" max="12802" width="7.1796875" style="58" customWidth="1"/>
    <col min="12803" max="12803" width="84" style="58" customWidth="1"/>
    <col min="12804" max="12804" width="11.1796875" style="58" customWidth="1"/>
    <col min="12805" max="12805" width="1.81640625" style="58" customWidth="1"/>
    <col min="12806" max="13056" width="8.7265625" style="58"/>
    <col min="13057" max="13057" width="10" style="58" customWidth="1"/>
    <col min="13058" max="13058" width="7.1796875" style="58" customWidth="1"/>
    <col min="13059" max="13059" width="84" style="58" customWidth="1"/>
    <col min="13060" max="13060" width="11.1796875" style="58" customWidth="1"/>
    <col min="13061" max="13061" width="1.81640625" style="58" customWidth="1"/>
    <col min="13062" max="13312" width="8.7265625" style="58"/>
    <col min="13313" max="13313" width="10" style="58" customWidth="1"/>
    <col min="13314" max="13314" width="7.1796875" style="58" customWidth="1"/>
    <col min="13315" max="13315" width="84" style="58" customWidth="1"/>
    <col min="13316" max="13316" width="11.1796875" style="58" customWidth="1"/>
    <col min="13317" max="13317" width="1.81640625" style="58" customWidth="1"/>
    <col min="13318" max="13568" width="8.7265625" style="58"/>
    <col min="13569" max="13569" width="10" style="58" customWidth="1"/>
    <col min="13570" max="13570" width="7.1796875" style="58" customWidth="1"/>
    <col min="13571" max="13571" width="84" style="58" customWidth="1"/>
    <col min="13572" max="13572" width="11.1796875" style="58" customWidth="1"/>
    <col min="13573" max="13573" width="1.81640625" style="58" customWidth="1"/>
    <col min="13574" max="13824" width="8.7265625" style="58"/>
    <col min="13825" max="13825" width="10" style="58" customWidth="1"/>
    <col min="13826" max="13826" width="7.1796875" style="58" customWidth="1"/>
    <col min="13827" max="13827" width="84" style="58" customWidth="1"/>
    <col min="13828" max="13828" width="11.1796875" style="58" customWidth="1"/>
    <col min="13829" max="13829" width="1.81640625" style="58" customWidth="1"/>
    <col min="13830" max="14080" width="8.7265625" style="58"/>
    <col min="14081" max="14081" width="10" style="58" customWidth="1"/>
    <col min="14082" max="14082" width="7.1796875" style="58" customWidth="1"/>
    <col min="14083" max="14083" width="84" style="58" customWidth="1"/>
    <col min="14084" max="14084" width="11.1796875" style="58" customWidth="1"/>
    <col min="14085" max="14085" width="1.81640625" style="58" customWidth="1"/>
    <col min="14086" max="14336" width="8.7265625" style="58"/>
    <col min="14337" max="14337" width="10" style="58" customWidth="1"/>
    <col min="14338" max="14338" width="7.1796875" style="58" customWidth="1"/>
    <col min="14339" max="14339" width="84" style="58" customWidth="1"/>
    <col min="14340" max="14340" width="11.1796875" style="58" customWidth="1"/>
    <col min="14341" max="14341" width="1.81640625" style="58" customWidth="1"/>
    <col min="14342" max="14592" width="8.7265625" style="58"/>
    <col min="14593" max="14593" width="10" style="58" customWidth="1"/>
    <col min="14594" max="14594" width="7.1796875" style="58" customWidth="1"/>
    <col min="14595" max="14595" width="84" style="58" customWidth="1"/>
    <col min="14596" max="14596" width="11.1796875" style="58" customWidth="1"/>
    <col min="14597" max="14597" width="1.81640625" style="58" customWidth="1"/>
    <col min="14598" max="14848" width="8.7265625" style="58"/>
    <col min="14849" max="14849" width="10" style="58" customWidth="1"/>
    <col min="14850" max="14850" width="7.1796875" style="58" customWidth="1"/>
    <col min="14851" max="14851" width="84" style="58" customWidth="1"/>
    <col min="14852" max="14852" width="11.1796875" style="58" customWidth="1"/>
    <col min="14853" max="14853" width="1.81640625" style="58" customWidth="1"/>
    <col min="14854" max="15104" width="8.7265625" style="58"/>
    <col min="15105" max="15105" width="10" style="58" customWidth="1"/>
    <col min="15106" max="15106" width="7.1796875" style="58" customWidth="1"/>
    <col min="15107" max="15107" width="84" style="58" customWidth="1"/>
    <col min="15108" max="15108" width="11.1796875" style="58" customWidth="1"/>
    <col min="15109" max="15109" width="1.81640625" style="58" customWidth="1"/>
    <col min="15110" max="15360" width="8.7265625" style="58"/>
    <col min="15361" max="15361" width="10" style="58" customWidth="1"/>
    <col min="15362" max="15362" width="7.1796875" style="58" customWidth="1"/>
    <col min="15363" max="15363" width="84" style="58" customWidth="1"/>
    <col min="15364" max="15364" width="11.1796875" style="58" customWidth="1"/>
    <col min="15365" max="15365" width="1.81640625" style="58" customWidth="1"/>
    <col min="15366" max="15616" width="8.7265625" style="58"/>
    <col min="15617" max="15617" width="10" style="58" customWidth="1"/>
    <col min="15618" max="15618" width="7.1796875" style="58" customWidth="1"/>
    <col min="15619" max="15619" width="84" style="58" customWidth="1"/>
    <col min="15620" max="15620" width="11.1796875" style="58" customWidth="1"/>
    <col min="15621" max="15621" width="1.81640625" style="58" customWidth="1"/>
    <col min="15622" max="15872" width="8.7265625" style="58"/>
    <col min="15873" max="15873" width="10" style="58" customWidth="1"/>
    <col min="15874" max="15874" width="7.1796875" style="58" customWidth="1"/>
    <col min="15875" max="15875" width="84" style="58" customWidth="1"/>
    <col min="15876" max="15876" width="11.1796875" style="58" customWidth="1"/>
    <col min="15877" max="15877" width="1.81640625" style="58" customWidth="1"/>
    <col min="15878" max="16128" width="8.7265625" style="58"/>
    <col min="16129" max="16129" width="10" style="58" customWidth="1"/>
    <col min="16130" max="16130" width="7.1796875" style="58" customWidth="1"/>
    <col min="16131" max="16131" width="84" style="58" customWidth="1"/>
    <col min="16132" max="16132" width="11.1796875" style="58" customWidth="1"/>
    <col min="16133" max="16133" width="1.81640625" style="58" customWidth="1"/>
    <col min="16134" max="16384" width="8.7265625" style="58"/>
  </cols>
  <sheetData>
    <row r="1" spans="1:4" ht="13.25" customHeight="1" x14ac:dyDescent="0.25">
      <c r="A1" s="54" t="s">
        <v>504</v>
      </c>
      <c r="B1" s="55" t="s">
        <v>505</v>
      </c>
      <c r="C1" s="56"/>
      <c r="D1" s="57"/>
    </row>
    <row r="2" spans="1:4" x14ac:dyDescent="0.25">
      <c r="A2" s="54" t="s">
        <v>506</v>
      </c>
      <c r="B2" s="59" t="s">
        <v>24</v>
      </c>
      <c r="C2" s="60"/>
      <c r="D2" s="57"/>
    </row>
    <row r="3" spans="1:4" ht="13.25" customHeight="1" x14ac:dyDescent="0.25">
      <c r="A3" s="54" t="s">
        <v>507</v>
      </c>
      <c r="B3" s="55" t="s">
        <v>508</v>
      </c>
      <c r="C3" s="56"/>
      <c r="D3" s="57"/>
    </row>
    <row r="4" spans="1:4" ht="15" customHeight="1" x14ac:dyDescent="0.25">
      <c r="A4" s="54" t="s">
        <v>509</v>
      </c>
      <c r="B4" s="55"/>
      <c r="C4" s="56"/>
      <c r="D4" s="57"/>
    </row>
    <row r="5" spans="1:4" ht="266.39999999999998" customHeight="1" x14ac:dyDescent="0.25">
      <c r="A5" s="54" t="s">
        <v>510</v>
      </c>
      <c r="B5" s="55" t="s">
        <v>531</v>
      </c>
      <c r="C5" s="56"/>
      <c r="D5" s="57"/>
    </row>
    <row r="6" spans="1:4" x14ac:dyDescent="0.25">
      <c r="A6" s="54" t="s">
        <v>511</v>
      </c>
      <c r="B6" s="55" t="s">
        <v>529</v>
      </c>
      <c r="C6" s="56"/>
      <c r="D6" s="61" t="s">
        <v>18</v>
      </c>
    </row>
    <row r="7" spans="1:4" ht="28.75" customHeight="1" x14ac:dyDescent="0.25">
      <c r="A7" s="54" t="s">
        <v>512</v>
      </c>
      <c r="B7" s="55" t="s">
        <v>530</v>
      </c>
      <c r="C7" s="56"/>
      <c r="D7" s="62"/>
    </row>
    <row r="8" spans="1:4" ht="13" x14ac:dyDescent="0.3">
      <c r="A8" s="63" t="s">
        <v>513</v>
      </c>
      <c r="B8" s="64"/>
      <c r="C8" s="64"/>
      <c r="D8" s="65"/>
    </row>
    <row r="9" spans="1:4" ht="13" x14ac:dyDescent="0.3">
      <c r="A9" s="66" t="s">
        <v>39</v>
      </c>
      <c r="B9" s="67" t="s">
        <v>506</v>
      </c>
      <c r="C9" s="67" t="s">
        <v>514</v>
      </c>
      <c r="D9" s="68" t="s">
        <v>515</v>
      </c>
    </row>
    <row r="10" spans="1:4" x14ac:dyDescent="0.25">
      <c r="A10" s="69"/>
      <c r="B10" s="70"/>
      <c r="C10" s="71"/>
      <c r="D10" s="72"/>
    </row>
    <row r="11" spans="1:4" x14ac:dyDescent="0.25">
      <c r="A11" s="69">
        <v>45537</v>
      </c>
      <c r="B11" s="70"/>
      <c r="C11" s="71" t="s">
        <v>528</v>
      </c>
      <c r="D11" s="72" t="s">
        <v>517</v>
      </c>
    </row>
    <row r="12" spans="1:4" ht="23" x14ac:dyDescent="0.25">
      <c r="A12" s="69">
        <v>45040</v>
      </c>
      <c r="B12" s="70"/>
      <c r="C12" s="71" t="s">
        <v>516</v>
      </c>
      <c r="D12" s="72" t="s">
        <v>517</v>
      </c>
    </row>
    <row r="13" spans="1:4" x14ac:dyDescent="0.25">
      <c r="A13" s="69">
        <v>44830</v>
      </c>
      <c r="B13" s="70"/>
      <c r="C13" s="71" t="s">
        <v>518</v>
      </c>
      <c r="D13" s="72" t="s">
        <v>517</v>
      </c>
    </row>
    <row r="14" spans="1:4" x14ac:dyDescent="0.25">
      <c r="A14" s="69">
        <v>44510</v>
      </c>
      <c r="B14" s="70"/>
      <c r="C14" s="71" t="s">
        <v>519</v>
      </c>
      <c r="D14" s="72" t="s">
        <v>517</v>
      </c>
    </row>
    <row r="15" spans="1:4" x14ac:dyDescent="0.25">
      <c r="A15" s="69">
        <v>44316</v>
      </c>
      <c r="B15" s="70"/>
      <c r="C15" s="71" t="s">
        <v>520</v>
      </c>
      <c r="D15" s="72" t="s">
        <v>517</v>
      </c>
    </row>
    <row r="16" spans="1:4" x14ac:dyDescent="0.25">
      <c r="A16" s="69">
        <v>44242</v>
      </c>
      <c r="B16" s="70"/>
      <c r="C16" s="71" t="s">
        <v>521</v>
      </c>
      <c r="D16" s="72" t="s">
        <v>517</v>
      </c>
    </row>
    <row r="17" spans="1:4" x14ac:dyDescent="0.25">
      <c r="A17" s="69">
        <v>43951</v>
      </c>
      <c r="B17" s="70"/>
      <c r="C17" s="71" t="s">
        <v>522</v>
      </c>
      <c r="D17" s="72" t="s">
        <v>517</v>
      </c>
    </row>
    <row r="18" spans="1:4" x14ac:dyDescent="0.25">
      <c r="A18" s="69">
        <v>43447</v>
      </c>
      <c r="B18" s="70"/>
      <c r="C18" s="71" t="s">
        <v>523</v>
      </c>
      <c r="D18" s="72" t="s">
        <v>517</v>
      </c>
    </row>
    <row r="19" spans="1:4" x14ac:dyDescent="0.25">
      <c r="A19" s="69">
        <v>42689</v>
      </c>
      <c r="B19" s="70"/>
      <c r="C19" s="71" t="s">
        <v>524</v>
      </c>
      <c r="D19" s="72" t="s">
        <v>517</v>
      </c>
    </row>
    <row r="20" spans="1:4" x14ac:dyDescent="0.25">
      <c r="A20" s="69">
        <v>42333</v>
      </c>
      <c r="B20" s="70"/>
      <c r="C20" s="71" t="s">
        <v>525</v>
      </c>
      <c r="D20" s="72" t="s">
        <v>517</v>
      </c>
    </row>
    <row r="21" spans="1:4" x14ac:dyDescent="0.25">
      <c r="A21" s="69">
        <v>42040</v>
      </c>
      <c r="B21" s="70"/>
      <c r="C21" s="71" t="s">
        <v>526</v>
      </c>
      <c r="D21" s="72" t="s">
        <v>517</v>
      </c>
    </row>
    <row r="22" spans="1:4" x14ac:dyDescent="0.25">
      <c r="A22" s="69">
        <v>42002.641030092593</v>
      </c>
      <c r="B22" s="70"/>
      <c r="C22" s="71" t="s">
        <v>527</v>
      </c>
      <c r="D22" s="72" t="s">
        <v>517</v>
      </c>
    </row>
    <row r="23" spans="1:4" x14ac:dyDescent="0.25">
      <c r="A23" s="69"/>
      <c r="B23" s="70"/>
      <c r="C23" s="71"/>
      <c r="D23" s="72"/>
    </row>
    <row r="24" spans="1:4" x14ac:dyDescent="0.25">
      <c r="A24" s="69"/>
      <c r="B24" s="70"/>
      <c r="C24" s="71"/>
      <c r="D24" s="72"/>
    </row>
    <row r="25" spans="1:4" x14ac:dyDescent="0.25">
      <c r="A25" s="69"/>
      <c r="B25" s="70"/>
      <c r="C25" s="71"/>
      <c r="D25" s="72"/>
    </row>
    <row r="26" spans="1:4" x14ac:dyDescent="0.25">
      <c r="A26" s="69"/>
      <c r="B26" s="70"/>
      <c r="C26" s="71"/>
      <c r="D26" s="72"/>
    </row>
    <row r="27" spans="1:4" x14ac:dyDescent="0.25">
      <c r="A27" s="69"/>
      <c r="B27" s="70"/>
      <c r="C27" s="71"/>
      <c r="D27" s="72"/>
    </row>
    <row r="28" spans="1:4" x14ac:dyDescent="0.25">
      <c r="A28" s="69"/>
      <c r="B28" s="70"/>
      <c r="C28" s="71"/>
      <c r="D28" s="72"/>
    </row>
    <row r="29" spans="1:4" x14ac:dyDescent="0.25">
      <c r="A29" s="69"/>
      <c r="B29" s="70"/>
      <c r="C29" s="71"/>
      <c r="D29" s="72"/>
    </row>
    <row r="30" spans="1:4" x14ac:dyDescent="0.25">
      <c r="A30" s="69"/>
      <c r="B30" s="70"/>
      <c r="C30" s="71"/>
      <c r="D30" s="72"/>
    </row>
    <row r="31" spans="1:4" x14ac:dyDescent="0.25">
      <c r="A31" s="69"/>
      <c r="B31" s="70"/>
      <c r="C31" s="71"/>
      <c r="D31" s="72"/>
    </row>
    <row r="32" spans="1:4" x14ac:dyDescent="0.25">
      <c r="A32" s="69"/>
      <c r="B32" s="70"/>
      <c r="C32" s="71"/>
      <c r="D32" s="72"/>
    </row>
    <row r="33" spans="1:4" x14ac:dyDescent="0.25">
      <c r="A33" s="69"/>
      <c r="B33" s="70"/>
      <c r="C33" s="71"/>
      <c r="D33" s="72"/>
    </row>
    <row r="34" spans="1:4" x14ac:dyDescent="0.25">
      <c r="A34" s="69"/>
      <c r="B34" s="70"/>
      <c r="C34" s="71"/>
      <c r="D34" s="72"/>
    </row>
    <row r="35" spans="1:4" x14ac:dyDescent="0.25">
      <c r="A35" s="69"/>
      <c r="B35" s="70"/>
      <c r="C35" s="71"/>
      <c r="D35" s="72"/>
    </row>
    <row r="36" spans="1:4" x14ac:dyDescent="0.25">
      <c r="A36" s="69"/>
      <c r="B36" s="70"/>
      <c r="C36" s="71"/>
      <c r="D36" s="72"/>
    </row>
    <row r="37" spans="1:4" x14ac:dyDescent="0.25">
      <c r="A37" s="69"/>
      <c r="B37" s="70"/>
      <c r="C37" s="71"/>
      <c r="D37" s="72"/>
    </row>
    <row r="38" spans="1:4" x14ac:dyDescent="0.25">
      <c r="A38" s="69"/>
      <c r="B38" s="70"/>
      <c r="C38" s="71"/>
      <c r="D38" s="72"/>
    </row>
    <row r="39" spans="1:4" x14ac:dyDescent="0.25">
      <c r="A39" s="69"/>
      <c r="B39" s="70"/>
      <c r="C39" s="71"/>
      <c r="D39" s="72"/>
    </row>
    <row r="40" spans="1:4" x14ac:dyDescent="0.25">
      <c r="A40" s="69"/>
      <c r="B40" s="70"/>
      <c r="C40" s="71"/>
      <c r="D40" s="72"/>
    </row>
    <row r="41" spans="1:4" x14ac:dyDescent="0.25">
      <c r="A41" s="69"/>
      <c r="B41" s="70"/>
      <c r="C41" s="71"/>
      <c r="D41" s="72"/>
    </row>
    <row r="42" spans="1:4" x14ac:dyDescent="0.25">
      <c r="A42" s="69"/>
      <c r="B42" s="70"/>
      <c r="C42" s="71"/>
      <c r="D42" s="72"/>
    </row>
    <row r="43" spans="1:4" x14ac:dyDescent="0.25">
      <c r="A43" s="69"/>
      <c r="B43" s="70"/>
      <c r="C43" s="71"/>
      <c r="D43" s="72"/>
    </row>
    <row r="44" spans="1:4" x14ac:dyDescent="0.25">
      <c r="A44" s="69"/>
      <c r="B44" s="70"/>
      <c r="C44" s="71"/>
      <c r="D44" s="72"/>
    </row>
    <row r="45" spans="1:4" x14ac:dyDescent="0.25">
      <c r="A45" s="69"/>
      <c r="B45" s="70"/>
      <c r="C45" s="71"/>
      <c r="D45" s="72"/>
    </row>
    <row r="46" spans="1:4" x14ac:dyDescent="0.25">
      <c r="A46" s="69"/>
      <c r="B46" s="70"/>
      <c r="C46" s="71"/>
      <c r="D46" s="72"/>
    </row>
    <row r="47" spans="1:4" x14ac:dyDescent="0.25">
      <c r="A47" s="69"/>
      <c r="B47" s="70"/>
      <c r="C47" s="71"/>
      <c r="D47" s="72"/>
    </row>
    <row r="48" spans="1:4" x14ac:dyDescent="0.25">
      <c r="A48" s="69"/>
      <c r="B48" s="70"/>
      <c r="C48" s="71"/>
      <c r="D48" s="72"/>
    </row>
    <row r="49" spans="1:4" x14ac:dyDescent="0.25">
      <c r="A49" s="69"/>
      <c r="B49" s="70"/>
      <c r="C49" s="71"/>
      <c r="D49" s="72"/>
    </row>
    <row r="50" spans="1:4" x14ac:dyDescent="0.25">
      <c r="A50" s="69"/>
      <c r="B50" s="70"/>
      <c r="C50" s="71"/>
      <c r="D50" s="72"/>
    </row>
    <row r="51" spans="1:4" x14ac:dyDescent="0.25">
      <c r="A51" s="69"/>
      <c r="B51" s="70"/>
      <c r="C51" s="71"/>
      <c r="D51" s="72"/>
    </row>
    <row r="52" spans="1:4" x14ac:dyDescent="0.25">
      <c r="A52" s="69"/>
      <c r="B52" s="70"/>
      <c r="C52" s="71"/>
      <c r="D52" s="72"/>
    </row>
    <row r="53" spans="1:4" x14ac:dyDescent="0.25">
      <c r="A53" s="69"/>
      <c r="B53" s="70"/>
      <c r="C53" s="71"/>
      <c r="D53" s="72"/>
    </row>
  </sheetData>
  <mergeCells count="6">
    <mergeCell ref="B1:C1"/>
    <mergeCell ref="B3:C3"/>
    <mergeCell ref="B4:C4"/>
    <mergeCell ref="B5:C5"/>
    <mergeCell ref="B6:C6"/>
    <mergeCell ref="B7:C7"/>
  </mergeCells>
  <pageMargins left="0.74803149606299213" right="0" top="0.78740157480314965" bottom="0.78740157480314965" header="0.51181102362204722" footer="0.51181102362204722"/>
  <pageSetup paperSize="9" orientation="landscape" horizontalDpi="4294967292" verticalDpi="4294967292" r:id="rId1"/>
  <headerFooter alignWithMargins="0">
    <oddHeader>&amp;L&amp;12ISS papiNet&amp;R&amp;P (&amp;N)</oddHeader>
    <oddFooter>&amp;C&amp;7&amp;F &amp;A&amp;R&amp;7Printed: &amp;D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BusinessAcceptance</vt:lpstr>
      <vt:lpstr>Project History</vt:lpstr>
      <vt:lpstr>'Project History'!Print_Area</vt:lpstr>
      <vt:lpstr>'Project History'!Print_Titles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papiNet ISS: BusinessAcceptance</dc:title>
  <dc:subject>Schema: FWSB_BusinessAcceptanceV2R40_2024-09-01.xsd, version: V2R40_20240321</dc:subject>
  <dc:creator>Lars Olofsson</dc:creator>
  <cp:keywords>papiNet, ISS, FWSB_BusinessAcceptanceV2R40_2024-09-01.xsd, BusinessAcceptance</cp:keywords>
  <dc:description>Created using papiNet_ISS_v3r03_unlocked_2024-04-24</dc:description>
  <cp:lastModifiedBy>Lars Olofsson</cp:lastModifiedBy>
  <dcterms:created xsi:type="dcterms:W3CDTF">2024-09-02T08:54:00Z</dcterms:created>
  <dcterms:modified xsi:type="dcterms:W3CDTF">2024-09-02T13:58:49Z</dcterms:modified>
  <cp:category>papiNet ISS</cp:category>
</cp:coreProperties>
</file>